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АНАЛИЗ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</calcChain>
</file>

<file path=xl/sharedStrings.xml><?xml version="1.0" encoding="utf-8"?>
<sst xmlns="http://schemas.openxmlformats.org/spreadsheetml/2006/main" count="34" uniqueCount="28">
  <si>
    <t xml:space="preserve"> </t>
  </si>
  <si>
    <t xml:space="preserve">КМР </t>
  </si>
  <si>
    <t>ср.балл</t>
  </si>
  <si>
    <t>Всего</t>
  </si>
  <si>
    <t>ср. Геометр</t>
  </si>
  <si>
    <t>Сред. Превичн</t>
  </si>
  <si>
    <t>Код ОО</t>
  </si>
  <si>
    <t>Анализ РТ_9 МАТЕМАТИКА 26.02.2021</t>
  </si>
  <si>
    <t>КОД ОО</t>
  </si>
  <si>
    <t>Ср. балл по геометрии</t>
  </si>
  <si>
    <t>Аксар</t>
  </si>
  <si>
    <t>Кур</t>
  </si>
  <si>
    <t>Кваш</t>
  </si>
  <si>
    <t>Ожг</t>
  </si>
  <si>
    <t>Бар</t>
  </si>
  <si>
    <t>Окт</t>
  </si>
  <si>
    <t>Захар</t>
  </si>
  <si>
    <t>Обух</t>
  </si>
  <si>
    <t>Галк</t>
  </si>
  <si>
    <t>Порош</t>
  </si>
  <si>
    <t>Кочн</t>
  </si>
  <si>
    <t>Скат</t>
  </si>
  <si>
    <t>Никол</t>
  </si>
  <si>
    <t>"2"</t>
  </si>
  <si>
    <t>"3"</t>
  </si>
  <si>
    <t>"4"</t>
  </si>
  <si>
    <t>"5"</t>
  </si>
  <si>
    <t>средний балл по  Геометрии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</si>
</sst>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Fill="1" applyBorder="1"/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Рейтинг ОО по среднему баллу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АНАЛИЗ!$V$5</c:f>
              <c:strCache>
                <c:ptCount val="1"/>
                <c:pt idx="0">
                  <c:v>ср.балл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АНАЛИЗ!$U$6:$U$19</c:f>
              <c:strCache>
                <c:ptCount val="14"/>
                <c:pt idx="0">
                  <c:v>130111</c:v>
                </c:pt>
                <c:pt idx="1">
                  <c:v>130105</c:v>
                </c:pt>
                <c:pt idx="2">
                  <c:v>130108</c:v>
                </c:pt>
                <c:pt idx="3">
                  <c:v>130113</c:v>
                </c:pt>
                <c:pt idx="4">
                  <c:v>130102</c:v>
                </c:pt>
                <c:pt idx="5">
                  <c:v>130101</c:v>
                </c:pt>
                <c:pt idx="6">
                  <c:v>КМР </c:v>
                </c:pt>
                <c:pt idx="7">
                  <c:v>130103</c:v>
                </c:pt>
                <c:pt idx="8">
                  <c:v>130104</c:v>
                </c:pt>
                <c:pt idx="9">
                  <c:v>130106</c:v>
                </c:pt>
                <c:pt idx="10">
                  <c:v>130107</c:v>
                </c:pt>
                <c:pt idx="11">
                  <c:v>130109</c:v>
                </c:pt>
                <c:pt idx="12">
                  <c:v>130110</c:v>
                </c:pt>
                <c:pt idx="13">
                  <c:v>130112</c:v>
                </c:pt>
              </c:strCache>
            </c:strRef>
          </c:cat>
          <c:val>
            <c:numRef>
              <c:f>АНАЛИЗ!$V$6:$V$19</c:f>
              <c:numCache>
                <c:formatCode>General</c:formatCode>
                <c:ptCount val="14"/>
                <c:pt idx="0">
                  <c:v>2</c:v>
                </c:pt>
                <c:pt idx="1">
                  <c:v>2.2799999999999998</c:v>
                </c:pt>
                <c:pt idx="2">
                  <c:v>2.2999999999999998</c:v>
                </c:pt>
                <c:pt idx="3">
                  <c:v>2.33</c:v>
                </c:pt>
                <c:pt idx="4">
                  <c:v>2.4300000000000002</c:v>
                </c:pt>
                <c:pt idx="5">
                  <c:v>2.5</c:v>
                </c:pt>
                <c:pt idx="6">
                  <c:v>2.5499999999999998</c:v>
                </c:pt>
                <c:pt idx="7">
                  <c:v>2.5499999999999998</c:v>
                </c:pt>
                <c:pt idx="8">
                  <c:v>2.71</c:v>
                </c:pt>
                <c:pt idx="9">
                  <c:v>2.71</c:v>
                </c:pt>
                <c:pt idx="10">
                  <c:v>2.72</c:v>
                </c:pt>
                <c:pt idx="11">
                  <c:v>2.79</c:v>
                </c:pt>
                <c:pt idx="12">
                  <c:v>2.88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85792"/>
        <c:axId val="97924224"/>
      </c:barChart>
      <c:catAx>
        <c:axId val="77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7924224"/>
        <c:crosses val="autoZero"/>
        <c:auto val="1"/>
        <c:lblAlgn val="ctr"/>
        <c:lblOffset val="100"/>
        <c:noMultiLvlLbl val="0"/>
      </c:catAx>
      <c:valAx>
        <c:axId val="9792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5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по геометрии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АНАЛИЗ!$L$33</c:f>
              <c:strCache>
                <c:ptCount val="1"/>
                <c:pt idx="0">
                  <c:v>Ср. балл по геометрии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АНАЛИЗ!$U$23:$U$36</c:f>
              <c:strCache>
                <c:ptCount val="14"/>
                <c:pt idx="0">
                  <c:v>Кур</c:v>
                </c:pt>
                <c:pt idx="1">
                  <c:v>Кваш</c:v>
                </c:pt>
                <c:pt idx="2">
                  <c:v>Ожг</c:v>
                </c:pt>
                <c:pt idx="3">
                  <c:v>Бар</c:v>
                </c:pt>
                <c:pt idx="4">
                  <c:v>Окт</c:v>
                </c:pt>
                <c:pt idx="5">
                  <c:v>Захар</c:v>
                </c:pt>
                <c:pt idx="6">
                  <c:v>КМР </c:v>
                </c:pt>
                <c:pt idx="7">
                  <c:v>Обух</c:v>
                </c:pt>
                <c:pt idx="8">
                  <c:v>Галк</c:v>
                </c:pt>
                <c:pt idx="9">
                  <c:v>Порош</c:v>
                </c:pt>
                <c:pt idx="10">
                  <c:v>Кочн</c:v>
                </c:pt>
                <c:pt idx="11">
                  <c:v>Аксар</c:v>
                </c:pt>
                <c:pt idx="12">
                  <c:v>Скат</c:v>
                </c:pt>
                <c:pt idx="13">
                  <c:v>Никол</c:v>
                </c:pt>
              </c:strCache>
            </c:strRef>
          </c:cat>
          <c:val>
            <c:numRef>
              <c:f>АНАЛИЗ!$W$23:$W$36</c:f>
              <c:numCache>
                <c:formatCode>General</c:formatCode>
                <c:ptCount val="14"/>
                <c:pt idx="0">
                  <c:v>1.33</c:v>
                </c:pt>
                <c:pt idx="1">
                  <c:v>1.42</c:v>
                </c:pt>
                <c:pt idx="2">
                  <c:v>1.44</c:v>
                </c:pt>
                <c:pt idx="3">
                  <c:v>1.96</c:v>
                </c:pt>
                <c:pt idx="4">
                  <c:v>2</c:v>
                </c:pt>
                <c:pt idx="5">
                  <c:v>2.14</c:v>
                </c:pt>
                <c:pt idx="6">
                  <c:v>2.2999999999999998</c:v>
                </c:pt>
                <c:pt idx="7">
                  <c:v>2.5099999999999998</c:v>
                </c:pt>
                <c:pt idx="8">
                  <c:v>2.66</c:v>
                </c:pt>
                <c:pt idx="9">
                  <c:v>2.7</c:v>
                </c:pt>
                <c:pt idx="10">
                  <c:v>2.71</c:v>
                </c:pt>
                <c:pt idx="11">
                  <c:v>2.83</c:v>
                </c:pt>
                <c:pt idx="12">
                  <c:v>3.05</c:v>
                </c:pt>
                <c:pt idx="13">
                  <c:v>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3760"/>
        <c:axId val="97975296"/>
      </c:barChart>
      <c:catAx>
        <c:axId val="97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7975296"/>
        <c:crosses val="autoZero"/>
        <c:auto val="1"/>
        <c:lblAlgn val="ctr"/>
        <c:lblOffset val="100"/>
        <c:noMultiLvlLbl val="0"/>
      </c:catAx>
      <c:valAx>
        <c:axId val="97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166687</xdr:rowOff>
    </xdr:from>
    <xdr:to>
      <xdr:col>19</xdr:col>
      <xdr:colOff>323850</xdr:colOff>
      <xdr:row>19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533399</xdr:colOff>
      <xdr:row>22</xdr:row>
      <xdr:rowOff>23812</xdr:rowOff>
    </xdr:from>
    <xdr:to>
      <xdr:col>19</xdr:col>
      <xdr:colOff>333374</xdr:colOff>
      <xdr:row>38</xdr:row>
      <xdr:rowOff>19050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workbookViewId="0">
      <selection activeCell="Y28" sqref="Y28"/>
    </sheetView>
  </sheetViews>
  <sheetFormatPr defaultRowHeight="15" x14ac:dyDescent="0.25"/>
  <sheetData>
    <row r="2" spans="1:22" x14ac:dyDescent="0.25">
      <c r="A2" t="s">
        <v>7</v>
      </c>
    </row>
    <row r="4" spans="1:22" ht="30" x14ac:dyDescent="0.25">
      <c r="A4" s="1" t="s">
        <v>6</v>
      </c>
      <c r="B4" s="4" t="s">
        <v>2</v>
      </c>
      <c r="C4" s="4" t="s">
        <v>5</v>
      </c>
      <c r="D4" s="4" t="s">
        <v>4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3</v>
      </c>
    </row>
    <row r="5" spans="1:22" x14ac:dyDescent="0.25">
      <c r="A5" s="1">
        <v>130101</v>
      </c>
      <c r="B5" s="1">
        <v>2.5</v>
      </c>
      <c r="C5" s="1">
        <v>7.66</v>
      </c>
      <c r="D5" s="1">
        <v>2.83</v>
      </c>
      <c r="E5" s="1">
        <v>3</v>
      </c>
      <c r="F5" s="1">
        <v>1</v>
      </c>
      <c r="G5" s="1">
        <v>1</v>
      </c>
      <c r="H5" s="1">
        <v>0</v>
      </c>
      <c r="I5" s="3">
        <v>5</v>
      </c>
      <c r="U5" s="1" t="s">
        <v>8</v>
      </c>
      <c r="V5" s="1" t="s">
        <v>2</v>
      </c>
    </row>
    <row r="6" spans="1:22" x14ac:dyDescent="0.25">
      <c r="A6" s="1">
        <v>130102</v>
      </c>
      <c r="B6" s="1">
        <v>2.4300000000000002</v>
      </c>
      <c r="C6" s="1">
        <v>6.09</v>
      </c>
      <c r="D6" s="1">
        <v>1.96</v>
      </c>
      <c r="E6" s="1">
        <v>20</v>
      </c>
      <c r="F6" s="1">
        <v>10</v>
      </c>
      <c r="G6" s="1">
        <v>2</v>
      </c>
      <c r="H6" s="1">
        <v>0</v>
      </c>
      <c r="I6" s="1">
        <f t="shared" ref="I6:I17" si="0">SUM(E6:H6)</f>
        <v>32</v>
      </c>
      <c r="U6" s="1">
        <v>130111</v>
      </c>
      <c r="V6" s="1">
        <v>2</v>
      </c>
    </row>
    <row r="7" spans="1:22" x14ac:dyDescent="0.25">
      <c r="A7" s="1">
        <v>130103</v>
      </c>
      <c r="B7" s="1">
        <v>2.5499999999999998</v>
      </c>
      <c r="C7" s="1">
        <v>8.11</v>
      </c>
      <c r="D7" s="1">
        <v>2.66</v>
      </c>
      <c r="E7" s="1">
        <v>4</v>
      </c>
      <c r="F7" s="1">
        <v>5</v>
      </c>
      <c r="G7" s="1">
        <v>0</v>
      </c>
      <c r="H7" s="1">
        <v>0</v>
      </c>
      <c r="I7" s="1">
        <f t="shared" si="0"/>
        <v>9</v>
      </c>
      <c r="U7" s="1">
        <v>130105</v>
      </c>
      <c r="V7" s="1">
        <v>2.2799999999999998</v>
      </c>
    </row>
    <row r="8" spans="1:22" x14ac:dyDescent="0.25">
      <c r="A8" s="1">
        <v>130104</v>
      </c>
      <c r="B8" s="1">
        <v>2.71</v>
      </c>
      <c r="C8" s="1">
        <v>8.7100000000000009</v>
      </c>
      <c r="D8" s="1">
        <v>2.14</v>
      </c>
      <c r="E8" s="1">
        <v>2</v>
      </c>
      <c r="F8" s="1">
        <v>5</v>
      </c>
      <c r="G8" s="1">
        <v>0</v>
      </c>
      <c r="H8" s="1">
        <v>0</v>
      </c>
      <c r="I8" s="1">
        <f t="shared" si="0"/>
        <v>7</v>
      </c>
      <c r="Q8" s="1" t="s">
        <v>0</v>
      </c>
      <c r="U8" s="1">
        <v>130108</v>
      </c>
      <c r="V8" s="1">
        <v>2.2999999999999998</v>
      </c>
    </row>
    <row r="9" spans="1:22" x14ac:dyDescent="0.25">
      <c r="A9" s="1">
        <v>130105</v>
      </c>
      <c r="B9" s="1">
        <v>2.2799999999999998</v>
      </c>
      <c r="C9" s="1">
        <v>5</v>
      </c>
      <c r="D9" s="1">
        <v>1.42</v>
      </c>
      <c r="E9" s="1">
        <v>10</v>
      </c>
      <c r="F9" s="1">
        <v>4</v>
      </c>
      <c r="G9" s="1">
        <v>0</v>
      </c>
      <c r="H9" s="1">
        <v>0</v>
      </c>
      <c r="I9" s="1">
        <f t="shared" si="0"/>
        <v>14</v>
      </c>
      <c r="U9" s="1">
        <v>130113</v>
      </c>
      <c r="V9" s="1">
        <v>2.33</v>
      </c>
    </row>
    <row r="10" spans="1:22" x14ac:dyDescent="0.25">
      <c r="A10" s="1">
        <v>130106</v>
      </c>
      <c r="B10" s="1">
        <v>2.71</v>
      </c>
      <c r="C10" s="1">
        <v>8.2799999999999994</v>
      </c>
      <c r="D10" s="1">
        <v>2.71</v>
      </c>
      <c r="E10" s="1">
        <v>2</v>
      </c>
      <c r="F10" s="1">
        <v>5</v>
      </c>
      <c r="G10" s="1">
        <v>0</v>
      </c>
      <c r="H10" s="1">
        <v>0</v>
      </c>
      <c r="I10" s="1">
        <f t="shared" si="0"/>
        <v>7</v>
      </c>
      <c r="K10" s="2"/>
      <c r="U10" s="1">
        <v>130102</v>
      </c>
      <c r="V10" s="1">
        <v>2.4300000000000002</v>
      </c>
    </row>
    <row r="11" spans="1:22" x14ac:dyDescent="0.25">
      <c r="A11" s="1">
        <v>130107</v>
      </c>
      <c r="B11" s="1">
        <v>2.72</v>
      </c>
      <c r="C11" s="1">
        <v>8.51</v>
      </c>
      <c r="D11" s="1">
        <v>2.5099999999999998</v>
      </c>
      <c r="E11" s="1">
        <v>15</v>
      </c>
      <c r="F11" s="1">
        <v>7</v>
      </c>
      <c r="G11" s="1">
        <v>7</v>
      </c>
      <c r="H11" s="1">
        <v>0</v>
      </c>
      <c r="I11" s="1">
        <f t="shared" si="0"/>
        <v>29</v>
      </c>
      <c r="U11" s="1">
        <v>130101</v>
      </c>
      <c r="V11" s="1">
        <v>2.5</v>
      </c>
    </row>
    <row r="12" spans="1:22" x14ac:dyDescent="0.25">
      <c r="A12" s="1">
        <v>130108</v>
      </c>
      <c r="B12" s="1">
        <v>2.2999999999999998</v>
      </c>
      <c r="C12" s="1">
        <v>7.1</v>
      </c>
      <c r="D12" s="1">
        <v>2</v>
      </c>
      <c r="E12" s="1">
        <v>7</v>
      </c>
      <c r="F12" s="1">
        <v>3</v>
      </c>
      <c r="G12" s="1">
        <v>0</v>
      </c>
      <c r="H12" s="1">
        <v>0</v>
      </c>
      <c r="I12" s="1">
        <f t="shared" si="0"/>
        <v>10</v>
      </c>
      <c r="U12" s="1" t="s">
        <v>1</v>
      </c>
      <c r="V12" s="1">
        <v>2.5499999999999998</v>
      </c>
    </row>
    <row r="13" spans="1:22" x14ac:dyDescent="0.25">
      <c r="A13" s="1">
        <v>130109</v>
      </c>
      <c r="B13" s="1">
        <v>2.79</v>
      </c>
      <c r="C13" s="1">
        <v>9.5</v>
      </c>
      <c r="D13" s="1">
        <v>2.7</v>
      </c>
      <c r="E13" s="1">
        <v>21</v>
      </c>
      <c r="F13" s="1">
        <v>22</v>
      </c>
      <c r="G13" s="1">
        <v>10</v>
      </c>
      <c r="H13" s="1">
        <v>0</v>
      </c>
      <c r="I13" s="1">
        <f t="shared" si="0"/>
        <v>53</v>
      </c>
      <c r="U13" s="1">
        <v>130103</v>
      </c>
      <c r="V13" s="1">
        <v>2.5499999999999998</v>
      </c>
    </row>
    <row r="14" spans="1:22" x14ac:dyDescent="0.25">
      <c r="A14" s="1">
        <v>130110</v>
      </c>
      <c r="B14" s="1">
        <v>2.88</v>
      </c>
      <c r="C14" s="1">
        <v>10.64</v>
      </c>
      <c r="D14" s="1">
        <v>3.05</v>
      </c>
      <c r="E14" s="1">
        <v>10</v>
      </c>
      <c r="F14" s="1">
        <v>19</v>
      </c>
      <c r="G14" s="1">
        <v>4</v>
      </c>
      <c r="H14" s="1">
        <v>1</v>
      </c>
      <c r="I14" s="1">
        <f t="shared" si="0"/>
        <v>34</v>
      </c>
      <c r="U14" s="1">
        <v>130104</v>
      </c>
      <c r="V14" s="1">
        <v>2.71</v>
      </c>
    </row>
    <row r="15" spans="1:22" x14ac:dyDescent="0.25">
      <c r="A15" s="1">
        <v>130111</v>
      </c>
      <c r="B15" s="1">
        <v>2</v>
      </c>
      <c r="C15" s="1">
        <v>3.33</v>
      </c>
      <c r="D15" s="1">
        <v>1.33</v>
      </c>
      <c r="E15" s="1">
        <v>3</v>
      </c>
      <c r="F15" s="1">
        <v>0</v>
      </c>
      <c r="G15" s="1">
        <v>0</v>
      </c>
      <c r="H15" s="1">
        <v>0</v>
      </c>
      <c r="I15" s="1">
        <f t="shared" si="0"/>
        <v>3</v>
      </c>
      <c r="U15" s="1">
        <v>130106</v>
      </c>
      <c r="V15" s="1">
        <v>2.71</v>
      </c>
    </row>
    <row r="16" spans="1:22" x14ac:dyDescent="0.25">
      <c r="A16" s="1">
        <v>130112</v>
      </c>
      <c r="B16" s="1">
        <v>3</v>
      </c>
      <c r="C16" s="1">
        <v>10.83</v>
      </c>
      <c r="D16" s="1">
        <v>3.16</v>
      </c>
      <c r="E16" s="1">
        <v>1</v>
      </c>
      <c r="F16" s="1">
        <v>4</v>
      </c>
      <c r="G16" s="1">
        <v>1</v>
      </c>
      <c r="H16" s="1">
        <v>0</v>
      </c>
      <c r="I16" s="1">
        <f t="shared" si="0"/>
        <v>6</v>
      </c>
      <c r="U16" s="1">
        <v>130107</v>
      </c>
      <c r="V16" s="1">
        <v>2.72</v>
      </c>
    </row>
    <row r="17" spans="1:24" x14ac:dyDescent="0.25">
      <c r="A17" s="1">
        <v>130113</v>
      </c>
      <c r="B17" s="1">
        <v>2.33</v>
      </c>
      <c r="C17" s="1">
        <v>6</v>
      </c>
      <c r="D17" s="1">
        <v>1.44</v>
      </c>
      <c r="E17" s="1">
        <v>6</v>
      </c>
      <c r="F17" s="1">
        <v>3</v>
      </c>
      <c r="G17" s="1">
        <v>0</v>
      </c>
      <c r="H17" s="1">
        <v>0</v>
      </c>
      <c r="I17" s="1">
        <f t="shared" si="0"/>
        <v>9</v>
      </c>
      <c r="U17" s="1">
        <v>130109</v>
      </c>
      <c r="V17" s="1">
        <v>2.79</v>
      </c>
    </row>
    <row r="18" spans="1:24" x14ac:dyDescent="0.25">
      <c r="A18" s="1" t="s">
        <v>1</v>
      </c>
      <c r="B18" s="1">
        <v>2.5499999999999998</v>
      </c>
      <c r="C18" s="1">
        <v>7.67</v>
      </c>
      <c r="D18" s="1">
        <v>2.2999999999999998</v>
      </c>
      <c r="E18" s="1">
        <v>105</v>
      </c>
      <c r="F18" s="1">
        <v>88</v>
      </c>
      <c r="G18" s="1">
        <v>25</v>
      </c>
      <c r="H18" s="1">
        <v>1</v>
      </c>
      <c r="I18" s="1">
        <v>219</v>
      </c>
      <c r="U18" s="1">
        <v>130110</v>
      </c>
      <c r="V18" s="1">
        <v>2.88</v>
      </c>
    </row>
    <row r="19" spans="1:24" x14ac:dyDescent="0.25">
      <c r="U19" s="1">
        <v>130112</v>
      </c>
      <c r="V19" s="1">
        <v>3</v>
      </c>
    </row>
    <row r="20" spans="1:24" x14ac:dyDescent="0.25">
      <c r="D20" s="2"/>
    </row>
    <row r="21" spans="1:24" x14ac:dyDescent="0.25">
      <c r="D21" s="2"/>
    </row>
    <row r="22" spans="1:24" x14ac:dyDescent="0.25">
      <c r="A22" s="2"/>
      <c r="B22" s="2"/>
      <c r="C22" s="2"/>
      <c r="D22" s="2"/>
    </row>
    <row r="23" spans="1:24" x14ac:dyDescent="0.25">
      <c r="A23" s="1" t="s">
        <v>6</v>
      </c>
      <c r="B23" s="1" t="s">
        <v>27</v>
      </c>
      <c r="D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t="s">
        <v>11</v>
      </c>
      <c r="V23" s="1">
        <v>130111</v>
      </c>
      <c r="W23">
        <v>1.33</v>
      </c>
      <c r="X23" s="2"/>
    </row>
    <row r="24" spans="1:24" x14ac:dyDescent="0.25">
      <c r="A24" s="1">
        <v>130111</v>
      </c>
      <c r="B24" s="1">
        <v>1.33</v>
      </c>
      <c r="D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12</v>
      </c>
      <c r="V24" s="1">
        <v>130105</v>
      </c>
      <c r="W24">
        <v>1.42</v>
      </c>
      <c r="X24" s="2"/>
    </row>
    <row r="25" spans="1:24" x14ac:dyDescent="0.25">
      <c r="A25" s="1">
        <v>130105</v>
      </c>
      <c r="B25" s="1">
        <v>1.42</v>
      </c>
      <c r="D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13</v>
      </c>
      <c r="V25" s="1">
        <v>130113</v>
      </c>
      <c r="W25">
        <v>1.44</v>
      </c>
      <c r="X25" s="2"/>
    </row>
    <row r="26" spans="1:24" x14ac:dyDescent="0.25">
      <c r="A26" s="1">
        <v>130113</v>
      </c>
      <c r="B26" s="1">
        <v>1.44</v>
      </c>
      <c r="D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t="s">
        <v>14</v>
      </c>
      <c r="V26" s="1">
        <v>130102</v>
      </c>
      <c r="W26">
        <v>1.96</v>
      </c>
      <c r="X26" s="2"/>
    </row>
    <row r="27" spans="1:24" x14ac:dyDescent="0.25">
      <c r="A27" s="1">
        <v>130102</v>
      </c>
      <c r="B27" s="1">
        <v>1.96</v>
      </c>
      <c r="D27" s="2"/>
      <c r="J27" s="2"/>
      <c r="K27" s="2"/>
      <c r="L27" s="2"/>
      <c r="M27" s="2"/>
      <c r="N27" s="5"/>
      <c r="O27" s="5"/>
      <c r="P27" s="5"/>
      <c r="Q27" s="5"/>
      <c r="R27" s="5"/>
      <c r="S27" s="5"/>
      <c r="T27" s="5"/>
      <c r="U27" t="s">
        <v>15</v>
      </c>
      <c r="V27" s="1">
        <v>130108</v>
      </c>
      <c r="W27">
        <v>2</v>
      </c>
      <c r="X27" s="5"/>
    </row>
    <row r="28" spans="1:24" x14ac:dyDescent="0.25">
      <c r="A28" s="1">
        <v>130108</v>
      </c>
      <c r="B28" s="1">
        <v>2</v>
      </c>
      <c r="D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t="s">
        <v>16</v>
      </c>
      <c r="V28" s="1">
        <v>130104</v>
      </c>
      <c r="W28">
        <v>2.14</v>
      </c>
      <c r="X28" s="2"/>
    </row>
    <row r="29" spans="1:24" x14ac:dyDescent="0.25">
      <c r="A29" s="1">
        <v>130104</v>
      </c>
      <c r="B29" s="1">
        <v>2.14</v>
      </c>
      <c r="D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t="s">
        <v>1</v>
      </c>
      <c r="V29" s="1" t="s">
        <v>1</v>
      </c>
      <c r="W29">
        <v>2.2999999999999998</v>
      </c>
      <c r="X29" s="2"/>
    </row>
    <row r="30" spans="1:24" x14ac:dyDescent="0.25">
      <c r="A30" s="1" t="s">
        <v>1</v>
      </c>
      <c r="B30" s="1">
        <v>2.2999999999999998</v>
      </c>
      <c r="D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17</v>
      </c>
      <c r="V30" s="1">
        <v>130107</v>
      </c>
      <c r="W30">
        <v>2.5099999999999998</v>
      </c>
      <c r="X30" s="2"/>
    </row>
    <row r="31" spans="1:24" x14ac:dyDescent="0.25">
      <c r="A31" s="1">
        <v>130107</v>
      </c>
      <c r="B31" s="1">
        <v>2.5099999999999998</v>
      </c>
      <c r="D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18</v>
      </c>
      <c r="V31" s="1">
        <v>130103</v>
      </c>
      <c r="W31">
        <v>2.66</v>
      </c>
      <c r="X31" s="2"/>
    </row>
    <row r="32" spans="1:24" x14ac:dyDescent="0.25">
      <c r="A32" s="1">
        <v>130103</v>
      </c>
      <c r="B32" s="1">
        <v>2.66</v>
      </c>
      <c r="D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t="s">
        <v>19</v>
      </c>
      <c r="V32" s="1">
        <v>130109</v>
      </c>
      <c r="W32">
        <v>2.7</v>
      </c>
      <c r="X32" s="2"/>
    </row>
    <row r="33" spans="1:23" x14ac:dyDescent="0.25">
      <c r="A33" s="1">
        <v>130109</v>
      </c>
      <c r="B33" s="1">
        <v>2.7</v>
      </c>
      <c r="D33" s="2"/>
      <c r="L33" t="s">
        <v>9</v>
      </c>
      <c r="U33" t="s">
        <v>20</v>
      </c>
      <c r="V33" s="1">
        <v>130106</v>
      </c>
      <c r="W33">
        <v>2.71</v>
      </c>
    </row>
    <row r="34" spans="1:23" x14ac:dyDescent="0.25">
      <c r="A34" s="1">
        <v>130106</v>
      </c>
      <c r="B34" s="1">
        <v>2.71</v>
      </c>
      <c r="D34" s="2"/>
      <c r="U34" t="s">
        <v>10</v>
      </c>
      <c r="V34" s="1">
        <v>130101</v>
      </c>
      <c r="W34">
        <v>2.83</v>
      </c>
    </row>
    <row r="35" spans="1:23" x14ac:dyDescent="0.25">
      <c r="A35" s="1">
        <v>130101</v>
      </c>
      <c r="B35" s="1">
        <v>2.83</v>
      </c>
      <c r="D35" s="2"/>
      <c r="U35" t="s">
        <v>21</v>
      </c>
      <c r="V35" s="1">
        <v>130110</v>
      </c>
      <c r="W35">
        <v>3.05</v>
      </c>
    </row>
    <row r="36" spans="1:23" x14ac:dyDescent="0.25">
      <c r="A36" s="1">
        <v>130110</v>
      </c>
      <c r="B36" s="1">
        <v>3.05</v>
      </c>
      <c r="D36" s="2"/>
      <c r="U36" t="s">
        <v>22</v>
      </c>
      <c r="V36" s="1">
        <v>130112</v>
      </c>
      <c r="W36">
        <v>3.16</v>
      </c>
    </row>
    <row r="37" spans="1:23" x14ac:dyDescent="0.25">
      <c r="A37" s="1">
        <v>130112</v>
      </c>
      <c r="B37" s="1">
        <v>3.16</v>
      </c>
      <c r="D37" s="2"/>
    </row>
    <row r="38" spans="1:23" x14ac:dyDescent="0.25">
      <c r="A38" s="2"/>
      <c r="B38" s="2"/>
      <c r="C38" s="2"/>
      <c r="D38" s="2"/>
    </row>
    <row r="39" spans="1:23" x14ac:dyDescent="0.25">
      <c r="A39" s="2"/>
      <c r="B39" s="2"/>
      <c r="C39" s="2"/>
      <c r="D39" s="2"/>
    </row>
    <row r="40" spans="1:23" x14ac:dyDescent="0.25">
      <c r="D40" s="2"/>
    </row>
  </sheetData>
  <sortState ref="A24:B37">
    <sortCondition ref="B24:B37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2021-03-10T05:53:09Z</dcterms:created>
  <dcterms:modified xsi:type="dcterms:W3CDTF">2021-03-10T06:20:32Z</dcterms:modified>
</cp:coreProperties>
</file>