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35" yWindow="75" windowWidth="21675" windowHeight="11160"/>
  </bookViews>
  <sheets>
    <sheet name="Характеристики ОКС" sheetId="4" r:id="rId1"/>
  </sheets>
  <definedNames>
    <definedName name="_xlnm._FilterDatabase" localSheetId="0" hidden="1">'Характеристики ОКС'!$C$1:$C$1113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'Характеристики ОКС'!#REF!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</calcChain>
</file>

<file path=xl/sharedStrings.xml><?xml version="1.0" encoding="utf-8"?>
<sst xmlns="http://schemas.openxmlformats.org/spreadsheetml/2006/main" count="1953" uniqueCount="357">
  <si>
    <t>Общие сведения</t>
  </si>
  <si>
    <t>-</t>
  </si>
  <si>
    <t xml:space="preserve">Этаж расположения объекта </t>
  </si>
  <si>
    <t>№ п/п</t>
  </si>
  <si>
    <t>Вид объекта недвижимости</t>
  </si>
  <si>
    <t>Количество надземных этажей</t>
  </si>
  <si>
    <t>Количество подземных этажей</t>
  </si>
  <si>
    <t>Этажность</t>
  </si>
  <si>
    <t>Электроснабжение объекта оценки</t>
  </si>
  <si>
    <t>Водоснабжение объекта оценки</t>
  </si>
  <si>
    <t>Канализация объекта оценки</t>
  </si>
  <si>
    <t>Теплоснабжение объекта оценки</t>
  </si>
  <si>
    <t>Газоснабжение объекта оценки</t>
  </si>
  <si>
    <t>Площадь</t>
  </si>
  <si>
    <t>Сооружение</t>
  </si>
  <si>
    <t xml:space="preserve">Фактическое использование ОКС
</t>
  </si>
  <si>
    <t xml:space="preserve">п. Восход, ул. Комсомольская,14а           </t>
  </si>
  <si>
    <t>1</t>
  </si>
  <si>
    <t>отсутствует</t>
  </si>
  <si>
    <t>присутствует</t>
  </si>
  <si>
    <t>Фельдшерско Акушерский пункт</t>
  </si>
  <si>
    <t>п. Восточный, ул. Комарова, 57</t>
  </si>
  <si>
    <t>Аксарихинская СОШ</t>
  </si>
  <si>
    <t xml:space="preserve">п. Октябрьский, ул. Советская, 20         </t>
  </si>
  <si>
    <t xml:space="preserve">с. Никольское, ул. Советская, 71              </t>
  </si>
  <si>
    <t>п. Восточный ,ул. Комарова, 24</t>
  </si>
  <si>
    <t>п.Калина, ул.Советская,4а</t>
  </si>
  <si>
    <t>Отделение медико-социального ухода</t>
  </si>
  <si>
    <t>п.Восход, ул.Комсомольская, 12а</t>
  </si>
  <si>
    <t>2</t>
  </si>
  <si>
    <t>с.Кочневское, ул. Гагарина,14</t>
  </si>
  <si>
    <t>с.Квашнинское, ул. Ленина,49</t>
  </si>
  <si>
    <t>д.Баранникова, ул. Пионерская,14</t>
  </si>
  <si>
    <t>с.Калиновское, ул.Гагарина,16</t>
  </si>
  <si>
    <t>с.Куровское, ул. Новая,2</t>
  </si>
  <si>
    <t xml:space="preserve">с.Захаровское, ул. Титова, 2а </t>
  </si>
  <si>
    <t>д.Чикунова, ул.Школьная,2</t>
  </si>
  <si>
    <t>с.Обуховское, ул.Мира,148</t>
  </si>
  <si>
    <t>Бараниковская ДШИ</t>
  </si>
  <si>
    <t>Скатинская ДШИ</t>
  </si>
  <si>
    <t>п.Восход, ул.Комсомольская, 12</t>
  </si>
  <si>
    <t>Физкультурно-оздоровительный комплекс</t>
  </si>
  <si>
    <t>Спортзал</t>
  </si>
  <si>
    <t>с.Галкинское, ул.Короткая, 17 а</t>
  </si>
  <si>
    <t>Склад №1-не используется(разрушен)</t>
  </si>
  <si>
    <t>Склад №2-не используется(разрушен)</t>
  </si>
  <si>
    <t>Семяочистительный комплекс-не используется(разрушен)</t>
  </si>
  <si>
    <t xml:space="preserve">  Здание насосной-не используется(разрушен)</t>
  </si>
  <si>
    <t>д.Чикунова, пер.Школьная,2</t>
  </si>
  <si>
    <t>с.Квашнинское, ул. Ленина,44</t>
  </si>
  <si>
    <t>д.Голышкина, ул.Набережная,18</t>
  </si>
  <si>
    <t>д. Фадюшина, ул. Народная,35-15</t>
  </si>
  <si>
    <t>п.Новый, ул. Ленина,15</t>
  </si>
  <si>
    <t>д.Булдакова, ул.Октябрьская,18</t>
  </si>
  <si>
    <t>д.Голышкина, ул.Новая,5</t>
  </si>
  <si>
    <t>д. Фадюшина, ул. Народная,48</t>
  </si>
  <si>
    <t>г.Камышлов, ул.Свердлова,41</t>
  </si>
  <si>
    <t>Нежилое помещение</t>
  </si>
  <si>
    <t>с.Квашнинское,    ул.Рабочая,6</t>
  </si>
  <si>
    <t>Нежилое -Гараж</t>
  </si>
  <si>
    <t>с.Захаровское, ул.Бачурина,8а</t>
  </si>
  <si>
    <t>с.Обуховское, ул.Школьная,1д</t>
  </si>
  <si>
    <t>д.Чикунова,           ул.Советская,3</t>
  </si>
  <si>
    <t>д.Михайловка, ул. Советская,51</t>
  </si>
  <si>
    <t>д.Ожгиха,     ул.Первомайская,21</t>
  </si>
  <si>
    <t>с. Обуховское, ул. Школьная, 8а</t>
  </si>
  <si>
    <t>Камышлов, ул.К.Маркса,50а</t>
  </si>
  <si>
    <t>Часть гаража</t>
  </si>
  <si>
    <t>п.Калина, ул.Советская,6</t>
  </si>
  <si>
    <t>Здание нежилое</t>
  </si>
  <si>
    <t>Жилое помещение</t>
  </si>
  <si>
    <t>Камышлов, ул.Гагарина,1а, кв.3</t>
  </si>
  <si>
    <t>3</t>
  </si>
  <si>
    <t>Камышлов, ул.Гагарина,1а, кв.10</t>
  </si>
  <si>
    <t>с.Обуховское, ул.Школьная,8в</t>
  </si>
  <si>
    <t>п.Октябрьский, ул. 50 лет Октября,15а</t>
  </si>
  <si>
    <t>п.Восход, ул.Комсомольская,10в</t>
  </si>
  <si>
    <t>д.Баранникова,    ул.Пионерская,1а</t>
  </si>
  <si>
    <t>с.Калиновское,       ул.Мещярикова,54а</t>
  </si>
  <si>
    <t>с.Калиновское,          ул.Мещярикова,54а</t>
  </si>
  <si>
    <t>4</t>
  </si>
  <si>
    <t>д.Баранникова, от здания блочно-модульной кательной до здания детского сада по ул. Ленина,9</t>
  </si>
  <si>
    <t>д.Баранникова, от здания блочно-модульной кательной до теплового колодца у здания общеобразовательной школы  по ул. Ленина,17</t>
  </si>
  <si>
    <t>с.Квашнинское, от точки врезки до здания детского сада по пер.Школьный №1</t>
  </si>
  <si>
    <t>с.Квашнинское, от здания блочно-модульной котельной до здания школы по пер.Школьный №2</t>
  </si>
  <si>
    <t>с.Галкинское, ул.Короткая,11</t>
  </si>
  <si>
    <t>с.Куровское, ул.чапаева,52</t>
  </si>
  <si>
    <t>с.Никольское, пер.Школьный,7</t>
  </si>
  <si>
    <t>Автодорога</t>
  </si>
  <si>
    <t>Камышловский район, от северной окраины д.Фадюштна до южной окраины д. Казанкова</t>
  </si>
  <si>
    <t>Камышловский район, от западной окраины                д. Першата до восточной окраины д. Михайловка</t>
  </si>
  <si>
    <t>Камышловский район, от 4 км автодорги Камышлов-Сухой лог до ст. Еланский</t>
  </si>
  <si>
    <t>Камышловский район, между 15 км автодороги Камышлов-Шаринск и урочища "Сосновка"</t>
  </si>
  <si>
    <t>с.Обуховское, ул. Школьная, 8 б</t>
  </si>
  <si>
    <t>с.Никольское, пер.Школьный,5</t>
  </si>
  <si>
    <t>д.Баранникова, ул.Ленина,3</t>
  </si>
  <si>
    <t>Камышлов, ул.Гагарина,1а</t>
  </si>
  <si>
    <t>д.Шипицина, ул.Советская,20-1</t>
  </si>
  <si>
    <t xml:space="preserve">Трансформаторная подстанция № 2721         </t>
  </si>
  <si>
    <t>д.Баранникова, ул. Лесная, д. №9</t>
  </si>
  <si>
    <t>п.Рассвет,от трансформаторной подстанции №2814 по ул. Новоселов, Молодежная, Новая</t>
  </si>
  <si>
    <t>с.Большое Пульниково, от опоры №28 по ул. Комарова до водонапорной башни</t>
  </si>
  <si>
    <t>д.Бутырки, от трансформаторной подстанции №2719 до опоры №6 по улице Кузнечная</t>
  </si>
  <si>
    <t>п.Рассвет, от опоры №105 до трансформаторной подстанции №2814</t>
  </si>
  <si>
    <t>с. Кочневское, от опоры №20 по ул. Советская до водонапорной башни</t>
  </si>
  <si>
    <t>с. Кочневское, от трансформаторной подстанции №2860 до здания больницы по ул. Гагарина, №14</t>
  </si>
  <si>
    <t>с. Квашнинское, от опоры №16 по ул. 1-ой Семилетки до водонапорной башни</t>
  </si>
  <si>
    <t>с. Квашнинское, от трансформаторной подстанции №2053 до опоры №5, до жилого дома №1, до здания столовой по ул.30 лет Победы</t>
  </si>
  <si>
    <t>с. Квашнинское, от трансформаторной подстанции №2037 до здания котельной на въезде в с. Квашнинское</t>
  </si>
  <si>
    <t>с. Квашнинское, от трансформаторной подстанции №2821 до опоры №7, до жилого дома №5 по ул. 30 лет Победы</t>
  </si>
  <si>
    <t>с. Квашнинское, ответвление от опоры №4 до здания детского сада по переулку Школьный. 1</t>
  </si>
  <si>
    <t>с. Куровское, от опоры №5 до трансформаторной подстанции №2896</t>
  </si>
  <si>
    <t>с. Куровское, от опоры №206 до трансформаторной подстанции №2071</t>
  </si>
  <si>
    <t>с. Куровское, от трансформаторной подстанции № 2896 до жилого дома №15 по ул. Новая</t>
  </si>
  <si>
    <t>с. Куровское, от опоры №8 до здания насосной</t>
  </si>
  <si>
    <t>с. Галкинское, ул. Агрономическая</t>
  </si>
  <si>
    <t>с. Галкинское, от ТП №2990 до здания пожарного депо, до здания насосной по ул. Агрономическая, до здания гаража и здания котельной вдоль автодороги Камышлов-Ирбит</t>
  </si>
  <si>
    <t>с. Галкинское, от опоры №13 по ул.Мира до опор №36 и №39 по ул. Молодежная</t>
  </si>
  <si>
    <t>с. Галкинское, от ТП №2005 до жилых домов №1 и №3, до опор №7 и №4 по ул. Агрономическая</t>
  </si>
  <si>
    <t>с. Галкинское, от ТП №2004 до жилых домов №3 и №4 по ул. Агрономическая</t>
  </si>
  <si>
    <t>д. Кокшарова, от опоры №13 до опор №№17,22 по переулку Полевой</t>
  </si>
  <si>
    <t>д. Котюрова, от опоры №4 по ул. Ленина до водонапорной башни по ул. Трудовая</t>
  </si>
  <si>
    <t>п. Октябрьский, от трансформаторной подстанции №2934 до водонапорной башни по переулку Первомайский</t>
  </si>
  <si>
    <t>п. Октябрьский, от трансформаторной подстанции №2850 до опоры №16 по ул. Северная,до здания дома культуры и жилого дома №1 по ул. Кабакова, до жилых домов №№2,3,4,5 по ул. Северная</t>
  </si>
  <si>
    <t>п. Октябрьский,от трансформаторной подстанции №2873 и от опоры №7 до здания котельной по ул.Северная, от опоры №3до опоры №6 и жилого дома №1 по ул. Северная</t>
  </si>
  <si>
    <t>д. Шипицина, от трансформаторной подстанции №2033 до опоры №10 по ул.Северная, до опоры №3, до водонапорной башни по ул. Механизаторов</t>
  </si>
  <si>
    <t>д. Шипицина, от опоры №4 до опоры №6 по ул. Советская</t>
  </si>
  <si>
    <t>д. Шипицина, от трансформаторной подстанции № 2776 до опоры №3, до жилых домов №№18,20 по ул. Северная</t>
  </si>
  <si>
    <t>д. Шипицина, от трансформаторной подстанции №2718 до опоры №3 по ул. Школьная</t>
  </si>
  <si>
    <t>д. Шипицина, от опоры №11 по ул. Советская до опоры №21 по ул. Кондратьева</t>
  </si>
  <si>
    <t>д. Шипицина, от опоры № 60 до трансформаторной подстанции №2033</t>
  </si>
  <si>
    <t xml:space="preserve">с. Захаровское, от ТП №2800 до опоры №4 по ул. Школьная; </t>
  </si>
  <si>
    <t>с. Захаровское, от опоры №19 по улице Советская до опор №№31,33,34 по улице Титова, до жилых домов №№2,4 по ул. Советская</t>
  </si>
  <si>
    <t>с. Захаровское, от опоры №13 до опор №№14,21 по переулку Гагарина</t>
  </si>
  <si>
    <t>с. Захаровское, от ТП №2788 до здания котельной по улице Советская</t>
  </si>
  <si>
    <t>с. Захаровское, от опоры №24 до опор №№31.33 по улице Новая</t>
  </si>
  <si>
    <t>с. Захаровское, от опоры №5 до опоры №11, до жилого дома №1 по улице Бачурина</t>
  </si>
  <si>
    <t>с. Обуховское, от опоры №3 до здания насосной в лесном массиве за рекой Б. Калиновка</t>
  </si>
  <si>
    <t>с. Обуховское, от опоры № 24 до опоры №35 вдоль автодороги Камышлов-Екатеринбург</t>
  </si>
  <si>
    <t>с. Обуховское, от трансформаторной подстанции № 2790 до опоры № 13 по ул. Мира</t>
  </si>
  <si>
    <t>с. Обуховское, от трансформаторной подстанции № 2783 до опор №№4,7,14,15,17,26 по ул. Кооперативная, до опор №№5,15,16,19,21 по ул. Мира</t>
  </si>
  <si>
    <t>с. Обуховское, от трансформаторной подстанции № 2791 до опор №№6,8 по ул. Мира</t>
  </si>
  <si>
    <t>с. Обуховское, от трансформаторной подстанции № 2995 до опор №№2,5,12,15,17,20,21,28, до жилого дома №5 по ул. Школьная</t>
  </si>
  <si>
    <t>с. Обуховское, от трансформаторной подстанции № 2076 до опор №№5,9,13,14 по ул. Школьная</t>
  </si>
  <si>
    <t xml:space="preserve">с. Обуховское, от ТП № 2014 через опору № 3 по улице Школьная и здание магазина по ул. Мира № 146 до опоры № 8 по ул. Мира; от опоры № 3 до жилого дома № 5а по ул. Школьная; </t>
  </si>
  <si>
    <t xml:space="preserve">с. Обуховское, от опоры № 176 (направление фидер «Обуховский» от подстанции 110/10 кВ «Камышловская») до ТП № 2096; </t>
  </si>
  <si>
    <t>с. Обуховское, от опоры № 2  (направление фидер "Обуховский" от подстанции 110/10 кВ "камышловская") до ТП № 2794;</t>
  </si>
  <si>
    <t>с. Обуховское, от опоры № 178 до трансформаторной подстанции № 2014</t>
  </si>
  <si>
    <t>с. Обуховское, от трансформаторной подстанции № 2875 до опор №№ 7,15, без номера, до жилых домов №№294а, 296 а, до водонапорной башни по улице Мира</t>
  </si>
  <si>
    <t>с. Обуховское, от трансформаторной подстанции № 2852 до опор №№6,7,8,11, до здания котельной, до водонапорной башни по ул.Школьная</t>
  </si>
  <si>
    <t xml:space="preserve">с. Обуховское, от ТП № 2794 до опоры № 14 по улице Школьная; </t>
  </si>
  <si>
    <t xml:space="preserve"> д.Баранникова, от ТП №2877 до здания школы по ул. Ленина №17, до здания торгового центра по ул. Ленина №1, до жилого дома №3 по ул. Лесная</t>
  </si>
  <si>
    <t xml:space="preserve"> д.Баранникова,от опоры №2 до жилых домов №№5,7 по улице Ленина</t>
  </si>
  <si>
    <t xml:space="preserve"> д.Баранникова,от опоры №11 до опор №№18 по ул. Лесная</t>
  </si>
  <si>
    <t xml:space="preserve"> д.Баранникова от трансформаторной подстанции №2721 до опоры №5 по улице Лесная, до жилых домов №№ 7,5,9 по улице Лесная, до жилых домов №№3,5,7 по улице Пионерская</t>
  </si>
  <si>
    <t xml:space="preserve"> д.Баранникова от опоры №6 до опор №№11,13,15,18 по ул. Ленина</t>
  </si>
  <si>
    <t>п. Восход от ТП №2038 до опоры № 7 по ул. Придорожная</t>
  </si>
  <si>
    <t xml:space="preserve"> д.Баранникова от опор №13 до опор №23 по ул. Лесная</t>
  </si>
  <si>
    <t xml:space="preserve"> д.Баранникова опоры №8 до опор №№11 по ул. Лесная</t>
  </si>
  <si>
    <t>п. Восход, от ТП №2922 до жилых домов по ул. Механизаторов, Комсомольская</t>
  </si>
  <si>
    <t>с.Реутинское, от ТП №2722 по ул. Комарова до опоры №39 по ул. Свободы, от опоры №1 до опоры №10 от опоры №2 до опор №№3,4 по ул. Комарова, от опоры № 33 до опоры №34 по ул. Новая, от опоры № 37 до опоры №38  по ул.Свободы</t>
  </si>
  <si>
    <t>с.Реутинское, от ТП №2078 до опоры №9, от опоры №5 до опоры №12 по ул. Заречная</t>
  </si>
  <si>
    <t>с.Скатинское, от опоры №15 по ул. Советская до водонапорной башни</t>
  </si>
  <si>
    <t xml:space="preserve">с.Скатинское, от опоры №14 по улице Советская до опоры №18 возле жилого дома №48а по улице Советская  </t>
  </si>
  <si>
    <t xml:space="preserve">д.Ожгиха, от опоры №7 по ул. Новая до водонапорной башни    </t>
  </si>
  <si>
    <t>д.Ожгиха, от опоры №4 по ул. Новая до водонапорной башни</t>
  </si>
  <si>
    <t>д.Чикунова, от опоры №5 по ул. Нагорная до опоры №8 по пер. Новый</t>
  </si>
  <si>
    <t>п.Новый, от опоры №13 до жилого дома №13, от опоры №16 до жилого дома №7, от опоры №17 до жилых домов №№9,11 по ул. Ленина</t>
  </si>
  <si>
    <t>д.Фадюшина, от опоры №5 по ул. Набережная до водонапорной башни</t>
  </si>
  <si>
    <t>д.Заречная, от трансформаторной подстанции №2701 по ул. Московская до водонапорной башни</t>
  </si>
  <si>
    <t>с.Калиновское, от ТП №2870 до жилого дома №9 по ул. Ленина, до опоры №6 и до здания котельной по ул. Ленина, до опор №№3,6,9 и до здания магазина по ул. Ленина, до опор №№15,18 по ул. Гагарина</t>
  </si>
  <si>
    <t>с.Калиновское, от опоры без номера до трансформаторной подстанции №2944</t>
  </si>
  <si>
    <t>с.Калиновское, от трансформаторной подстанции №2944 до опор №№10,16,24 по ул. Ленина</t>
  </si>
  <si>
    <t>с.Калиновское, от ТП №2942 до опор №№14,18 на станции Еланский</t>
  </si>
  <si>
    <t>д.Ялунина, от опоры №1 до опор №№5,7,11,16,21 по ул. Центральная</t>
  </si>
  <si>
    <t>п.Ольховка</t>
  </si>
  <si>
    <t>с.Обуховское, ул. Мира,д.335, корпус 1, кв. 1</t>
  </si>
  <si>
    <t>с.Обуховское, ул. Мира,д.335, корпус 1, кв. 2</t>
  </si>
  <si>
    <t>с.Обуховское, ул. Мира,д.335, корпус 1, кв. 3</t>
  </si>
  <si>
    <t>с.Обуховское, ул. Мира,д.335, корпус 1, кв. 4</t>
  </si>
  <si>
    <t>с.Обуховское, ул. Мира,д.335, корпус 1, кв. 5</t>
  </si>
  <si>
    <t>с.Обуховское, ул. Мира,д.335, корпус 1, кв. 6</t>
  </si>
  <si>
    <t>с.Обуховское, ул. Мира,д.335, корпус 1, кв. 7</t>
  </si>
  <si>
    <t>с.Обуховское, ул. Мира,д.335, корпус 1, кв. 8</t>
  </si>
  <si>
    <t>с.Обуховское, ул. Мира,д.335, корпус 1, кв. 9</t>
  </si>
  <si>
    <t>с.Обуховское, ул. Мира,д.335, корпус 1, кв. 10</t>
  </si>
  <si>
    <t>д.Баранникова, ул.Пионерская, д.3,кв.13</t>
  </si>
  <si>
    <t>п.Восточный, ул.Комарова,д.60, кв.10</t>
  </si>
  <si>
    <t>п.Восточный, ул.Комарова,д.58, кв.5</t>
  </si>
  <si>
    <t>с.Куровское, ул. Чапаева,52</t>
  </si>
  <si>
    <t>с.Никольское, ул.Механизаторов,29 б</t>
  </si>
  <si>
    <t>с.Никольское, ул.Механизаторов,47 а</t>
  </si>
  <si>
    <t>с.Никольское, ул.Механизаторов,19 а</t>
  </si>
  <si>
    <t>д. Шипицына, ул.  Кондратьева,25</t>
  </si>
  <si>
    <t>с. Галкинское, ул.Агрономическая, 7</t>
  </si>
  <si>
    <t>д.Ожгиха, ул.Приозерная,20</t>
  </si>
  <si>
    <t>Камышловский район, с. Обуховкое,от  водонапорной башни, расположенной по левой кромке автодороги с.Обуховское- д.Ялунина, до правой кромки автодороги на с.Калиновское</t>
  </si>
  <si>
    <t>с.Обуховское, от пересечения автодороги у санатория "Обуховский" от левой кромки автодороги возле указателя начала д. Шипицина</t>
  </si>
  <si>
    <t>Камышловский район, от своротка по левой кромке автоороги п. Октябрьский - п.Маяк, до территории лыжной базы, расположенной в п.Октябрьский по ул.Новая,17</t>
  </si>
  <si>
    <t>Плотина на реке Овинная, с.Квашнинское</t>
  </si>
  <si>
    <t>Сооружение на реке Камышловка, с.Галкинское</t>
  </si>
  <si>
    <t>Школьная мастерская и гараж</t>
  </si>
  <si>
    <t>д.Баранникова, ул. Ленина,17</t>
  </si>
  <si>
    <t>Здание школы</t>
  </si>
  <si>
    <t>с.Галкинское, ул.Агрономическая,5</t>
  </si>
  <si>
    <t>1,2,3</t>
  </si>
  <si>
    <t>с.Квашнинское, пер.Школьный,2</t>
  </si>
  <si>
    <t>с.Кочневское, Свердлова,10</t>
  </si>
  <si>
    <t>с.Кочневское, Свердлова,7</t>
  </si>
  <si>
    <t>с.Никольское, ул.Советская ,32а</t>
  </si>
  <si>
    <t>п.Октябрьский, пер.Первомайский,7</t>
  </si>
  <si>
    <t xml:space="preserve">Нежилые помещения в здании </t>
  </si>
  <si>
    <t>с.Обуховское, ул.Школьная, 1д</t>
  </si>
  <si>
    <t>п/о Порошино, 20 а</t>
  </si>
  <si>
    <t>п.Октябрьский, ул. Новая,17</t>
  </si>
  <si>
    <t>п.Октябрьский, ул. 50 лет Октября,22</t>
  </si>
  <si>
    <t>Нежилое здание</t>
  </si>
  <si>
    <t>д.Заречная, ул.Лесная,14</t>
  </si>
  <si>
    <t>с. Захаровское, ул.Бачурина, 3а</t>
  </si>
  <si>
    <t>с.Кочневское. Ул.  Строителей,8</t>
  </si>
  <si>
    <t>с.Куровское, ул.Новая,2</t>
  </si>
  <si>
    <t>д.Баранникова,ул. Ленина,1</t>
  </si>
  <si>
    <t>п.Восход,ул.Комсомольская,12 в</t>
  </si>
  <si>
    <t>д.Шипицина, ул.Советская,1 б</t>
  </si>
  <si>
    <t>п/о Порошино, 38</t>
  </si>
  <si>
    <t xml:space="preserve">с.Обуховское, ул.Мира78 а </t>
  </si>
  <si>
    <t>магазин</t>
  </si>
  <si>
    <t>Почта</t>
  </si>
  <si>
    <t>Гараж</t>
  </si>
  <si>
    <t>дет.сад</t>
  </si>
  <si>
    <t>ПОЖДЕПО</t>
  </si>
  <si>
    <t>ДШИ</t>
  </si>
  <si>
    <t>АТС</t>
  </si>
  <si>
    <t>ЕДДС</t>
  </si>
  <si>
    <t>спортивно-оздоровитеотное (Корт)</t>
  </si>
  <si>
    <t>универсальная хоккейная площадка</t>
  </si>
  <si>
    <t>спортивно-оздоровитеотное (хоккейный корт)</t>
  </si>
  <si>
    <t xml:space="preserve">Сооружение </t>
  </si>
  <si>
    <t>коммунальнорго хозяйства(резервуар)  объем-130куб.м.</t>
  </si>
  <si>
    <t xml:space="preserve"> (блочно-модульная котельная)</t>
  </si>
  <si>
    <t>канализации (выгреб)- объем-50куб.м.</t>
  </si>
  <si>
    <t>(связь и сигнализация)</t>
  </si>
  <si>
    <t xml:space="preserve"> канализации </t>
  </si>
  <si>
    <t>электоэнергетики    (кабельная линия)</t>
  </si>
  <si>
    <t>межпоселковый газапровод</t>
  </si>
  <si>
    <t xml:space="preserve">Сооружение                </t>
  </si>
  <si>
    <t xml:space="preserve">   (тепловая сеть)</t>
  </si>
  <si>
    <t xml:space="preserve">  (тепловая сеть)</t>
  </si>
  <si>
    <t xml:space="preserve">Сооружение            </t>
  </si>
  <si>
    <t xml:space="preserve">Сооружение               </t>
  </si>
  <si>
    <t xml:space="preserve">Сооружение                  </t>
  </si>
  <si>
    <t xml:space="preserve">Нежилое здание           </t>
  </si>
  <si>
    <t xml:space="preserve">Нежилое здание </t>
  </si>
  <si>
    <t>(торговый цент)</t>
  </si>
  <si>
    <t>ФОК</t>
  </si>
  <si>
    <t xml:space="preserve">Нежилое помещение </t>
  </si>
  <si>
    <t xml:space="preserve"> (дом культуры)</t>
  </si>
  <si>
    <t xml:space="preserve">Нежилое помещение           </t>
  </si>
  <si>
    <t xml:space="preserve">Нежилое помещение         </t>
  </si>
  <si>
    <t>гараж</t>
  </si>
  <si>
    <t xml:space="preserve"> участок воздушной электрической        линии 0.4 кВ</t>
  </si>
  <si>
    <t>участок воздушной электрической        линии 10 кВ</t>
  </si>
  <si>
    <t>квартира</t>
  </si>
  <si>
    <t xml:space="preserve">Здание нежилое  </t>
  </si>
  <si>
    <t>(торговый центр)</t>
  </si>
  <si>
    <t>зерносклад (литер 1)</t>
  </si>
  <si>
    <t xml:space="preserve">Здание </t>
  </si>
  <si>
    <t>зерносклад (литер 2)</t>
  </si>
  <si>
    <t>зерносклад (литер 3)</t>
  </si>
  <si>
    <t>зерносклад (литер 4)</t>
  </si>
  <si>
    <t>коровник МТФ 1</t>
  </si>
  <si>
    <t>коровник МТФ 2</t>
  </si>
  <si>
    <t>тракторный гараж</t>
  </si>
  <si>
    <t>плотина</t>
  </si>
  <si>
    <t>начальная школа</t>
  </si>
  <si>
    <t>школа</t>
  </si>
  <si>
    <t>интернат</t>
  </si>
  <si>
    <t>спальный корпус</t>
  </si>
  <si>
    <t>школьные мастерские</t>
  </si>
  <si>
    <t xml:space="preserve">Нежилые помещения </t>
  </si>
  <si>
    <t>скважина (глубина 80м)</t>
  </si>
  <si>
    <t xml:space="preserve">наружное освещение </t>
  </si>
  <si>
    <t>сети канализации</t>
  </si>
  <si>
    <t>сети водоснабжения</t>
  </si>
  <si>
    <t>лыжная база</t>
  </si>
  <si>
    <t>баня</t>
  </si>
  <si>
    <t>котельная</t>
  </si>
  <si>
    <t>спортивная школа</t>
  </si>
  <si>
    <t>коммунальное хозяйство(резервуар) объем-260куб.м.</t>
  </si>
  <si>
    <t>модульная котельная установка</t>
  </si>
  <si>
    <t>канализация (выгреб)- объем-50куб.м.</t>
  </si>
  <si>
    <t>канализация</t>
  </si>
  <si>
    <t>кабельная линия</t>
  </si>
  <si>
    <t>водопровод</t>
  </si>
  <si>
    <t>тепловая сеть</t>
  </si>
  <si>
    <t>Нежилые помещения</t>
  </si>
  <si>
    <t xml:space="preserve">Нежилое здание  </t>
  </si>
  <si>
    <t>Муниципальное унитарное предприятие</t>
  </si>
  <si>
    <t>библитека</t>
  </si>
  <si>
    <t>административное</t>
  </si>
  <si>
    <t>разрушенно</t>
  </si>
  <si>
    <t>Год ввода объекта в эксплуатацию</t>
  </si>
  <si>
    <t>Обременение</t>
  </si>
  <si>
    <t>Оперативное управление</t>
  </si>
  <si>
    <t>Аренда</t>
  </si>
  <si>
    <t>Безвозмездное пользование</t>
  </si>
  <si>
    <t xml:space="preserve"> весовая-не используется(разрушена)</t>
  </si>
  <si>
    <t>Часть здание</t>
  </si>
  <si>
    <t xml:space="preserve">Часть здания </t>
  </si>
  <si>
    <t xml:space="preserve">Сооружение  </t>
  </si>
  <si>
    <t>Камышловский район, межпоселковый газапровод к п.Октябрьский ,1850м.</t>
  </si>
  <si>
    <t>Иная характеристика</t>
  </si>
  <si>
    <t>Строительный объем</t>
  </si>
  <si>
    <t>Протяженность</t>
  </si>
  <si>
    <t>Площадь застройки</t>
  </si>
  <si>
    <t>найм служебного жилого помещения специализироанного жилого фонда</t>
  </si>
  <si>
    <t>часть аренда</t>
  </si>
  <si>
    <t>Нежилые здание</t>
  </si>
  <si>
    <t>с. Галкинское, ул.Агрономическая, 6</t>
  </si>
  <si>
    <t xml:space="preserve">Жилое помещение </t>
  </si>
  <si>
    <t>г.Камышлов, ул. Гагарина,1а, кв.7</t>
  </si>
  <si>
    <t>п/о Порошино,дом31,кв.84</t>
  </si>
  <si>
    <t>5</t>
  </si>
  <si>
    <t>п/о Порошино,дом 17,кв.8</t>
  </si>
  <si>
    <t xml:space="preserve">д.Кокшарова,                                                          ул. Ивана Семенова, 1а </t>
  </si>
  <si>
    <t xml:space="preserve">д.Кокшарова,                                                                  ул. Ивана Семенова, 1а </t>
  </si>
  <si>
    <t>Оказание стамотологических услуг</t>
  </si>
  <si>
    <t>Местоположение объекта                         (Камышловский район)</t>
  </si>
  <si>
    <t xml:space="preserve">д.Кокшарова,  ул. Ивана Семенова, 1а </t>
  </si>
  <si>
    <t>с.Кочневское, ул 40 лет Победы,13</t>
  </si>
  <si>
    <t>с.Кочневское,  ул 40 лет Победы,13</t>
  </si>
  <si>
    <t>п.Восход, ул.Комсомольская, 12а, кв.№6</t>
  </si>
  <si>
    <t>п.Восход, ул.Комсомольская, 12а, кв.№2</t>
  </si>
  <si>
    <t>п.Восход, ул.Комсомольская, 12а, кв.№4</t>
  </si>
  <si>
    <t>п.Восход, ул.Комсомольская, 12а, кв. №7</t>
  </si>
  <si>
    <t>Социальный найм</t>
  </si>
  <si>
    <t>нежилое здание</t>
  </si>
  <si>
    <t>с. Захаровское, ул. Бачурина, 1б</t>
  </si>
  <si>
    <t>с. Обуховское, ул. Школьная, 11</t>
  </si>
  <si>
    <t>с. Куровское, ул.Чапаевская,55</t>
  </si>
  <si>
    <t>с. Квашнинское, пер. Школьный,1</t>
  </si>
  <si>
    <t>п. Новый, ул. Ленина,4</t>
  </si>
  <si>
    <t>с. Обуховское, ул. Школьная, 1б</t>
  </si>
  <si>
    <t>п. Баранникова, ул. Ленина,9</t>
  </si>
  <si>
    <t xml:space="preserve">п. Восход, ул. Комсомольская,15    </t>
  </si>
  <si>
    <t xml:space="preserve">п. Октябрьский, ул. Советская, 7     </t>
  </si>
  <si>
    <t xml:space="preserve">п. Восточный, ул. Комарова,57  </t>
  </si>
  <si>
    <t>с. Квашнинское, пер. Школьный,2</t>
  </si>
  <si>
    <t xml:space="preserve">д. Голышкина, ул. Набережная,1б </t>
  </si>
  <si>
    <t>д. Ожгиха, ул. Приозерная, 22</t>
  </si>
  <si>
    <t>д. Ожгиха, ул. Приозерная, 20а</t>
  </si>
  <si>
    <t>п. Восточный, ул. Комарова, 15а</t>
  </si>
  <si>
    <t>с. Кочневское, ул.Свердлова,10</t>
  </si>
  <si>
    <t>с. Обуховское, ул. Мира, 78а</t>
  </si>
  <si>
    <t>1,2,3,4</t>
  </si>
  <si>
    <t>п/о Порошино,39</t>
  </si>
  <si>
    <t>с. Обуховское, ул.Школьная, 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</si>
</sst>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 tint="0.14999847407452621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2" borderId="8" xfId="0" quotePrefix="1" applyFont="1" applyFill="1" applyBorder="1" applyAlignment="1">
      <alignment vertical="center" wrapText="1"/>
    </xf>
    <xf numFmtId="0" fontId="0" fillId="2" borderId="8" xfId="0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1" fontId="0" fillId="0" borderId="8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quotePrefix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0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3" borderId="2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T1113"/>
  <sheetViews>
    <sheetView tabSelected="1" zoomScale="70" zoomScaleNormal="70" workbookViewId="0">
      <pane ySplit="4" topLeftCell="A265" activePane="bottomLeft" state="frozen"/>
      <selection pane="bottomLeft" activeCell="D289" sqref="D289"/>
    </sheetView>
  </sheetViews>
  <sheetFormatPr defaultColWidth="9.140625" defaultRowHeight="15" x14ac:dyDescent="0.25"/>
  <cols>
    <col min="1" max="1" width="6.7109375" style="2" bestFit="1" customWidth="1"/>
    <col min="2" max="2" width="26" style="1" customWidth="1"/>
    <col min="3" max="3" width="37.5703125" style="1" customWidth="1"/>
    <col min="4" max="4" width="33.5703125" style="24" customWidth="1"/>
    <col min="5" max="5" width="9.28515625" style="2" bestFit="1" customWidth="1"/>
    <col min="6" max="6" width="10.7109375" style="2" customWidth="1"/>
    <col min="7" max="7" width="9.28515625" style="2" customWidth="1"/>
    <col min="8" max="8" width="9.85546875" style="2" bestFit="1" customWidth="1"/>
    <col min="9" max="10" width="11.5703125" style="4" bestFit="1" customWidth="1"/>
    <col min="11" max="11" width="8.140625" style="2" customWidth="1"/>
    <col min="12" max="12" width="8.7109375" style="2" customWidth="1"/>
    <col min="13" max="13" width="14.140625" style="2" customWidth="1"/>
    <col min="14" max="14" width="18" style="2" customWidth="1"/>
    <col min="15" max="15" width="15.42578125" style="2" customWidth="1"/>
    <col min="16" max="16" width="15" style="2" bestFit="1" customWidth="1"/>
    <col min="17" max="17" width="15.85546875" style="2" bestFit="1" customWidth="1"/>
    <col min="18" max="18" width="14.7109375" style="2" bestFit="1" customWidth="1"/>
    <col min="19" max="19" width="18.140625" style="2" customWidth="1"/>
    <col min="20" max="20" width="7.85546875" style="2" customWidth="1"/>
    <col min="21" max="16384" width="9.140625" style="2"/>
  </cols>
  <sheetData>
    <row r="1" spans="1:20" ht="16.5" customHeight="1" thickTop="1" thickBot="1" x14ac:dyDescent="0.3">
      <c r="A1" s="11"/>
      <c r="B1" s="84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3"/>
      <c r="O1" s="83"/>
      <c r="P1" s="83"/>
      <c r="Q1" s="83"/>
      <c r="R1" s="83"/>
      <c r="S1" s="55"/>
    </row>
    <row r="2" spans="1:20" ht="16.5" thickBot="1" x14ac:dyDescent="0.3">
      <c r="A2" s="15"/>
      <c r="B2" s="47">
        <v>1</v>
      </c>
      <c r="C2" s="48">
        <v>2</v>
      </c>
      <c r="D2" s="22">
        <v>3</v>
      </c>
      <c r="E2" s="93">
        <v>4</v>
      </c>
      <c r="F2" s="94"/>
      <c r="G2" s="94"/>
      <c r="H2" s="95"/>
      <c r="I2" s="9">
        <v>5</v>
      </c>
      <c r="J2" s="9">
        <v>6</v>
      </c>
      <c r="K2" s="8">
        <v>7</v>
      </c>
      <c r="L2" s="8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42">
        <v>14</v>
      </c>
      <c r="S2" s="46">
        <v>15</v>
      </c>
    </row>
    <row r="3" spans="1:20" ht="15.75" customHeight="1" thickTop="1" x14ac:dyDescent="0.25">
      <c r="A3" s="96" t="s">
        <v>3</v>
      </c>
      <c r="B3" s="106" t="s">
        <v>4</v>
      </c>
      <c r="C3" s="98" t="s">
        <v>327</v>
      </c>
      <c r="D3" s="89" t="s">
        <v>15</v>
      </c>
      <c r="E3" s="108" t="s">
        <v>13</v>
      </c>
      <c r="F3" s="110" t="s">
        <v>311</v>
      </c>
      <c r="G3" s="111"/>
      <c r="H3" s="112"/>
      <c r="I3" s="104" t="s">
        <v>5</v>
      </c>
      <c r="J3" s="104" t="s">
        <v>6</v>
      </c>
      <c r="K3" s="102" t="s">
        <v>7</v>
      </c>
      <c r="L3" s="102" t="s">
        <v>2</v>
      </c>
      <c r="M3" s="98" t="s">
        <v>301</v>
      </c>
      <c r="N3" s="86" t="s">
        <v>8</v>
      </c>
      <c r="O3" s="98" t="s">
        <v>9</v>
      </c>
      <c r="P3" s="100" t="s">
        <v>10</v>
      </c>
      <c r="Q3" s="86" t="s">
        <v>11</v>
      </c>
      <c r="R3" s="88" t="s">
        <v>12</v>
      </c>
      <c r="S3" s="91" t="s">
        <v>302</v>
      </c>
      <c r="T3" s="82"/>
    </row>
    <row r="4" spans="1:20" s="3" customFormat="1" ht="102.75" customHeight="1" thickBot="1" x14ac:dyDescent="0.3">
      <c r="A4" s="97"/>
      <c r="B4" s="107"/>
      <c r="C4" s="99"/>
      <c r="D4" s="90"/>
      <c r="E4" s="109"/>
      <c r="F4" s="49" t="s">
        <v>312</v>
      </c>
      <c r="G4" s="50" t="s">
        <v>313</v>
      </c>
      <c r="H4" s="51" t="s">
        <v>314</v>
      </c>
      <c r="I4" s="105"/>
      <c r="J4" s="105"/>
      <c r="K4" s="103"/>
      <c r="L4" s="103"/>
      <c r="M4" s="99"/>
      <c r="N4" s="87"/>
      <c r="O4" s="99"/>
      <c r="P4" s="101"/>
      <c r="Q4" s="87"/>
      <c r="R4" s="87"/>
      <c r="S4" s="92"/>
      <c r="T4" s="82"/>
    </row>
    <row r="5" spans="1:20" s="5" customFormat="1" ht="36" customHeight="1" x14ac:dyDescent="0.25">
      <c r="A5" s="12">
        <v>1</v>
      </c>
      <c r="B5" s="32" t="s">
        <v>216</v>
      </c>
      <c r="C5" s="64" t="s">
        <v>16</v>
      </c>
      <c r="D5" s="12" t="s">
        <v>20</v>
      </c>
      <c r="E5" s="19">
        <v>156.30000000000001</v>
      </c>
      <c r="F5" s="16">
        <v>727</v>
      </c>
      <c r="G5" s="52"/>
      <c r="H5" s="14"/>
      <c r="I5" s="14">
        <v>1</v>
      </c>
      <c r="J5" s="13" t="s">
        <v>1</v>
      </c>
      <c r="K5" s="13" t="s">
        <v>17</v>
      </c>
      <c r="L5" s="16">
        <v>1</v>
      </c>
      <c r="M5" s="14">
        <v>1980</v>
      </c>
      <c r="N5" s="14" t="s">
        <v>19</v>
      </c>
      <c r="O5" s="14" t="s">
        <v>19</v>
      </c>
      <c r="P5" s="14" t="s">
        <v>19</v>
      </c>
      <c r="Q5" s="14" t="s">
        <v>19</v>
      </c>
      <c r="R5" s="43" t="s">
        <v>18</v>
      </c>
      <c r="S5" s="25" t="s">
        <v>305</v>
      </c>
      <c r="T5" s="2"/>
    </row>
    <row r="6" spans="1:20" ht="27.75" customHeight="1" x14ac:dyDescent="0.25">
      <c r="A6" s="7">
        <f>A5+1</f>
        <v>2</v>
      </c>
      <c r="B6" s="32" t="s">
        <v>216</v>
      </c>
      <c r="C6" s="64" t="s">
        <v>21</v>
      </c>
      <c r="D6" s="26" t="s">
        <v>22</v>
      </c>
      <c r="E6" s="17">
        <v>1304.5999999999999</v>
      </c>
      <c r="F6" s="53">
        <v>5434</v>
      </c>
      <c r="G6" s="54"/>
      <c r="H6" s="7"/>
      <c r="I6" s="7">
        <v>2</v>
      </c>
      <c r="J6" s="6"/>
      <c r="K6" s="7">
        <v>2</v>
      </c>
      <c r="L6" s="20"/>
      <c r="M6" s="7">
        <v>1989</v>
      </c>
      <c r="N6" s="14" t="s">
        <v>19</v>
      </c>
      <c r="O6" s="14" t="s">
        <v>19</v>
      </c>
      <c r="P6" s="14" t="s">
        <v>19</v>
      </c>
      <c r="Q6" s="14" t="s">
        <v>19</v>
      </c>
      <c r="R6" s="43" t="s">
        <v>18</v>
      </c>
      <c r="S6" s="25" t="s">
        <v>303</v>
      </c>
    </row>
    <row r="7" spans="1:20" ht="30" x14ac:dyDescent="0.25">
      <c r="A7" s="7">
        <f t="shared" ref="A7:A70" si="0">A6+1</f>
        <v>3</v>
      </c>
      <c r="B7" s="32" t="s">
        <v>216</v>
      </c>
      <c r="C7" s="65" t="s">
        <v>328</v>
      </c>
      <c r="D7" s="12" t="s">
        <v>20</v>
      </c>
      <c r="E7" s="17">
        <v>99.5</v>
      </c>
      <c r="F7" s="53">
        <v>359</v>
      </c>
      <c r="G7" s="54"/>
      <c r="H7" s="7"/>
      <c r="I7" s="7">
        <v>1</v>
      </c>
      <c r="J7" s="6"/>
      <c r="K7" s="7">
        <v>1</v>
      </c>
      <c r="L7" s="7">
        <v>1</v>
      </c>
      <c r="M7" s="7">
        <v>1972</v>
      </c>
      <c r="N7" s="14" t="s">
        <v>19</v>
      </c>
      <c r="O7" s="21" t="s">
        <v>18</v>
      </c>
      <c r="P7" s="21" t="s">
        <v>18</v>
      </c>
      <c r="Q7" s="21" t="s">
        <v>18</v>
      </c>
      <c r="R7" s="43" t="s">
        <v>18</v>
      </c>
      <c r="S7" s="25" t="s">
        <v>305</v>
      </c>
    </row>
    <row r="8" spans="1:20" ht="30" x14ac:dyDescent="0.25">
      <c r="A8" s="7">
        <f t="shared" si="0"/>
        <v>4</v>
      </c>
      <c r="B8" s="32" t="s">
        <v>216</v>
      </c>
      <c r="C8" s="65" t="s">
        <v>23</v>
      </c>
      <c r="D8" s="12" t="s">
        <v>20</v>
      </c>
      <c r="E8" s="17">
        <v>149.19999999999999</v>
      </c>
      <c r="F8" s="53">
        <v>718</v>
      </c>
      <c r="G8" s="54"/>
      <c r="H8" s="7"/>
      <c r="I8" s="7">
        <v>1</v>
      </c>
      <c r="J8" s="6"/>
      <c r="K8" s="7">
        <v>1</v>
      </c>
      <c r="L8" s="7">
        <v>1</v>
      </c>
      <c r="M8" s="7">
        <v>1970</v>
      </c>
      <c r="N8" s="14" t="s">
        <v>19</v>
      </c>
      <c r="O8" s="21" t="s">
        <v>18</v>
      </c>
      <c r="P8" s="14" t="s">
        <v>19</v>
      </c>
      <c r="Q8" s="14" t="s">
        <v>19</v>
      </c>
      <c r="R8" s="43" t="s">
        <v>18</v>
      </c>
      <c r="S8" s="25" t="s">
        <v>305</v>
      </c>
    </row>
    <row r="9" spans="1:20" ht="30" x14ac:dyDescent="0.25">
      <c r="A9" s="7">
        <f t="shared" si="0"/>
        <v>5</v>
      </c>
      <c r="B9" s="32" t="s">
        <v>216</v>
      </c>
      <c r="C9" s="65" t="s">
        <v>24</v>
      </c>
      <c r="D9" s="12" t="s">
        <v>20</v>
      </c>
      <c r="E9" s="17">
        <v>75.900000000000006</v>
      </c>
      <c r="F9" s="53">
        <v>270</v>
      </c>
      <c r="G9" s="54"/>
      <c r="H9" s="7"/>
      <c r="I9" s="6" t="s">
        <v>17</v>
      </c>
      <c r="J9" s="6"/>
      <c r="K9" s="7">
        <v>1</v>
      </c>
      <c r="L9" s="7">
        <v>1</v>
      </c>
      <c r="M9" s="7">
        <v>1900</v>
      </c>
      <c r="N9" s="14" t="s">
        <v>19</v>
      </c>
      <c r="O9" s="14" t="s">
        <v>19</v>
      </c>
      <c r="P9" s="21" t="s">
        <v>18</v>
      </c>
      <c r="Q9" s="14" t="s">
        <v>19</v>
      </c>
      <c r="R9" s="43" t="s">
        <v>18</v>
      </c>
      <c r="S9" s="25" t="s">
        <v>305</v>
      </c>
    </row>
    <row r="10" spans="1:20" ht="30" x14ac:dyDescent="0.25">
      <c r="A10" s="7">
        <f t="shared" si="0"/>
        <v>6</v>
      </c>
      <c r="B10" s="32" t="s">
        <v>216</v>
      </c>
      <c r="C10" s="65" t="s">
        <v>25</v>
      </c>
      <c r="D10" s="12" t="s">
        <v>20</v>
      </c>
      <c r="E10" s="17">
        <v>168.3</v>
      </c>
      <c r="F10" s="53">
        <v>901</v>
      </c>
      <c r="G10" s="54"/>
      <c r="H10" s="7"/>
      <c r="I10" s="6" t="s">
        <v>17</v>
      </c>
      <c r="J10" s="6"/>
      <c r="K10" s="7">
        <v>1</v>
      </c>
      <c r="L10" s="7">
        <v>1</v>
      </c>
      <c r="M10" s="18">
        <v>1980</v>
      </c>
      <c r="N10" s="14" t="s">
        <v>19</v>
      </c>
      <c r="O10" s="14" t="s">
        <v>19</v>
      </c>
      <c r="P10" s="14" t="s">
        <v>19</v>
      </c>
      <c r="Q10" s="14" t="s">
        <v>19</v>
      </c>
      <c r="R10" s="43" t="s">
        <v>18</v>
      </c>
      <c r="S10" s="25" t="s">
        <v>305</v>
      </c>
    </row>
    <row r="11" spans="1:20" ht="30" x14ac:dyDescent="0.25">
      <c r="A11" s="7">
        <f t="shared" si="0"/>
        <v>7</v>
      </c>
      <c r="B11" s="32" t="s">
        <v>216</v>
      </c>
      <c r="C11" s="25" t="s">
        <v>26</v>
      </c>
      <c r="D11" s="12" t="s">
        <v>20</v>
      </c>
      <c r="E11" s="17">
        <v>74.099999999999994</v>
      </c>
      <c r="F11" s="53">
        <v>226</v>
      </c>
      <c r="G11" s="54"/>
      <c r="H11" s="7"/>
      <c r="I11" s="6" t="s">
        <v>17</v>
      </c>
      <c r="J11" s="6"/>
      <c r="K11" s="7">
        <v>1</v>
      </c>
      <c r="L11" s="7">
        <v>1</v>
      </c>
      <c r="M11" s="7">
        <v>1978</v>
      </c>
      <c r="N11" s="14" t="s">
        <v>19</v>
      </c>
      <c r="O11" s="21" t="s">
        <v>18</v>
      </c>
      <c r="P11" s="21" t="s">
        <v>18</v>
      </c>
      <c r="Q11" s="21" t="s">
        <v>18</v>
      </c>
      <c r="R11" s="43" t="s">
        <v>18</v>
      </c>
      <c r="S11" s="25" t="s">
        <v>305</v>
      </c>
    </row>
    <row r="12" spans="1:20" ht="30" x14ac:dyDescent="0.25">
      <c r="A12" s="7">
        <f t="shared" si="0"/>
        <v>8</v>
      </c>
      <c r="B12" s="33" t="s">
        <v>57</v>
      </c>
      <c r="C12" s="25" t="s">
        <v>28</v>
      </c>
      <c r="D12" s="25" t="s">
        <v>27</v>
      </c>
      <c r="E12" s="17">
        <v>261.8</v>
      </c>
      <c r="F12" s="53">
        <v>1472</v>
      </c>
      <c r="G12" s="54"/>
      <c r="H12" s="7"/>
      <c r="I12" s="6" t="s">
        <v>29</v>
      </c>
      <c r="J12" s="6"/>
      <c r="K12" s="7">
        <v>2</v>
      </c>
      <c r="L12" s="7"/>
      <c r="M12" s="7">
        <v>1968</v>
      </c>
      <c r="N12" s="14" t="s">
        <v>19</v>
      </c>
      <c r="O12" s="14" t="s">
        <v>19</v>
      </c>
      <c r="P12" s="14" t="s">
        <v>19</v>
      </c>
      <c r="Q12" s="14" t="s">
        <v>19</v>
      </c>
      <c r="R12" s="43" t="s">
        <v>18</v>
      </c>
      <c r="S12" s="25" t="s">
        <v>305</v>
      </c>
    </row>
    <row r="13" spans="1:20" x14ac:dyDescent="0.25">
      <c r="A13" s="7">
        <f t="shared" si="0"/>
        <v>9</v>
      </c>
      <c r="B13" s="33" t="s">
        <v>57</v>
      </c>
      <c r="C13" s="25" t="s">
        <v>28</v>
      </c>
      <c r="D13" s="2" t="s">
        <v>326</v>
      </c>
      <c r="E13" s="17">
        <v>37.200000000000003</v>
      </c>
      <c r="F13" s="53"/>
      <c r="G13" s="54"/>
      <c r="H13" s="7"/>
      <c r="I13" s="6" t="s">
        <v>29</v>
      </c>
      <c r="J13" s="6"/>
      <c r="K13" s="7">
        <v>2</v>
      </c>
      <c r="L13" s="7"/>
      <c r="M13" s="7">
        <v>1968</v>
      </c>
      <c r="N13" s="14" t="s">
        <v>19</v>
      </c>
      <c r="O13" s="14" t="s">
        <v>19</v>
      </c>
      <c r="P13" s="14" t="s">
        <v>19</v>
      </c>
      <c r="Q13" s="14" t="s">
        <v>19</v>
      </c>
      <c r="R13" s="43" t="s">
        <v>18</v>
      </c>
      <c r="S13" s="7" t="s">
        <v>304</v>
      </c>
    </row>
    <row r="14" spans="1:20" ht="30" x14ac:dyDescent="0.25">
      <c r="A14" s="7">
        <f t="shared" si="0"/>
        <v>10</v>
      </c>
      <c r="B14" s="32" t="s">
        <v>216</v>
      </c>
      <c r="C14" s="25" t="s">
        <v>30</v>
      </c>
      <c r="D14" s="25" t="s">
        <v>27</v>
      </c>
      <c r="E14" s="17">
        <v>784.9</v>
      </c>
      <c r="F14" s="53">
        <v>3072</v>
      </c>
      <c r="G14" s="54"/>
      <c r="H14" s="7"/>
      <c r="I14" s="6" t="s">
        <v>29</v>
      </c>
      <c r="J14" s="6"/>
      <c r="K14" s="7">
        <v>2</v>
      </c>
      <c r="L14" s="7"/>
      <c r="M14" s="7">
        <v>1967</v>
      </c>
      <c r="N14" s="14" t="s">
        <v>19</v>
      </c>
      <c r="O14" s="14" t="s">
        <v>19</v>
      </c>
      <c r="P14" s="14" t="s">
        <v>19</v>
      </c>
      <c r="Q14" s="14" t="s">
        <v>19</v>
      </c>
      <c r="R14" s="43" t="s">
        <v>18</v>
      </c>
      <c r="S14" s="25" t="s">
        <v>305</v>
      </c>
    </row>
    <row r="15" spans="1:20" ht="30" x14ac:dyDescent="0.25">
      <c r="A15" s="7">
        <f t="shared" si="0"/>
        <v>11</v>
      </c>
      <c r="B15" s="33" t="s">
        <v>57</v>
      </c>
      <c r="C15" s="25" t="s">
        <v>31</v>
      </c>
      <c r="D15" s="12" t="s">
        <v>20</v>
      </c>
      <c r="E15" s="17">
        <v>200.4</v>
      </c>
      <c r="F15" s="53">
        <v>892</v>
      </c>
      <c r="G15" s="54"/>
      <c r="H15" s="7"/>
      <c r="I15" s="6" t="s">
        <v>17</v>
      </c>
      <c r="J15" s="6"/>
      <c r="K15" s="7">
        <v>1</v>
      </c>
      <c r="L15" s="7">
        <v>1</v>
      </c>
      <c r="M15" s="7">
        <v>1917</v>
      </c>
      <c r="N15" s="14" t="s">
        <v>19</v>
      </c>
      <c r="O15" s="14" t="s">
        <v>19</v>
      </c>
      <c r="P15" s="14" t="s">
        <v>19</v>
      </c>
      <c r="Q15" s="14" t="s">
        <v>19</v>
      </c>
      <c r="R15" s="43" t="s">
        <v>18</v>
      </c>
      <c r="S15" s="25" t="s">
        <v>305</v>
      </c>
    </row>
    <row r="16" spans="1:20" ht="30" x14ac:dyDescent="0.25">
      <c r="A16" s="7">
        <f t="shared" si="0"/>
        <v>12</v>
      </c>
      <c r="B16" s="33" t="s">
        <v>57</v>
      </c>
      <c r="C16" s="25" t="s">
        <v>32</v>
      </c>
      <c r="D16" s="12" t="s">
        <v>20</v>
      </c>
      <c r="E16" s="17">
        <v>152.4</v>
      </c>
      <c r="F16" s="53"/>
      <c r="G16" s="54"/>
      <c r="H16" s="7"/>
      <c r="I16" s="6" t="s">
        <v>17</v>
      </c>
      <c r="J16" s="6"/>
      <c r="K16" s="7">
        <v>1</v>
      </c>
      <c r="L16" s="7">
        <v>1</v>
      </c>
      <c r="M16" s="7">
        <v>1989</v>
      </c>
      <c r="N16" s="14" t="s">
        <v>19</v>
      </c>
      <c r="O16" s="14" t="s">
        <v>19</v>
      </c>
      <c r="P16" s="14" t="s">
        <v>19</v>
      </c>
      <c r="Q16" s="14" t="s">
        <v>19</v>
      </c>
      <c r="R16" s="43" t="s">
        <v>18</v>
      </c>
      <c r="S16" s="25" t="s">
        <v>305</v>
      </c>
    </row>
    <row r="17" spans="1:19" ht="42.75" customHeight="1" x14ac:dyDescent="0.25">
      <c r="A17" s="7">
        <f t="shared" si="0"/>
        <v>13</v>
      </c>
      <c r="B17" s="33" t="s">
        <v>57</v>
      </c>
      <c r="C17" s="25" t="s">
        <v>32</v>
      </c>
      <c r="D17" s="56" t="s">
        <v>41</v>
      </c>
      <c r="E17" s="17">
        <v>212.1</v>
      </c>
      <c r="F17" s="53"/>
      <c r="G17" s="54"/>
      <c r="H17" s="7"/>
      <c r="I17" s="6" t="s">
        <v>17</v>
      </c>
      <c r="J17" s="6"/>
      <c r="K17" s="7">
        <v>1</v>
      </c>
      <c r="L17" s="7">
        <v>1</v>
      </c>
      <c r="M17" s="7">
        <v>1989</v>
      </c>
      <c r="N17" s="14" t="s">
        <v>19</v>
      </c>
      <c r="O17" s="14" t="s">
        <v>19</v>
      </c>
      <c r="P17" s="14" t="s">
        <v>19</v>
      </c>
      <c r="Q17" s="14" t="s">
        <v>19</v>
      </c>
      <c r="R17" s="43" t="s">
        <v>18</v>
      </c>
      <c r="S17" s="25" t="s">
        <v>303</v>
      </c>
    </row>
    <row r="18" spans="1:19" ht="30" x14ac:dyDescent="0.25">
      <c r="A18" s="7">
        <f t="shared" si="0"/>
        <v>14</v>
      </c>
      <c r="B18" s="33" t="s">
        <v>57</v>
      </c>
      <c r="C18" s="25" t="s">
        <v>33</v>
      </c>
      <c r="D18" s="12" t="s">
        <v>20</v>
      </c>
      <c r="E18" s="17">
        <v>80</v>
      </c>
      <c r="F18" s="53"/>
      <c r="G18" s="54"/>
      <c r="H18" s="7"/>
      <c r="I18" s="6" t="s">
        <v>29</v>
      </c>
      <c r="J18" s="6"/>
      <c r="K18" s="7">
        <v>1</v>
      </c>
      <c r="L18" s="7">
        <v>1</v>
      </c>
      <c r="M18" s="7">
        <v>2002</v>
      </c>
      <c r="N18" s="14" t="s">
        <v>19</v>
      </c>
      <c r="O18" s="14" t="s">
        <v>19</v>
      </c>
      <c r="P18" s="14" t="s">
        <v>19</v>
      </c>
      <c r="Q18" s="14" t="s">
        <v>19</v>
      </c>
      <c r="R18" s="43" t="s">
        <v>18</v>
      </c>
      <c r="S18" s="25" t="s">
        <v>305</v>
      </c>
    </row>
    <row r="19" spans="1:19" ht="30" x14ac:dyDescent="0.25">
      <c r="A19" s="7">
        <f t="shared" si="0"/>
        <v>15</v>
      </c>
      <c r="B19" s="33" t="s">
        <v>57</v>
      </c>
      <c r="C19" s="25" t="s">
        <v>34</v>
      </c>
      <c r="D19" s="12" t="s">
        <v>20</v>
      </c>
      <c r="E19" s="17">
        <v>288.7</v>
      </c>
      <c r="F19" s="53">
        <v>1003</v>
      </c>
      <c r="G19" s="54"/>
      <c r="H19" s="7"/>
      <c r="I19" s="6" t="s">
        <v>17</v>
      </c>
      <c r="J19" s="6"/>
      <c r="K19" s="7">
        <v>1</v>
      </c>
      <c r="L19" s="7">
        <v>1</v>
      </c>
      <c r="M19" s="7">
        <v>1976</v>
      </c>
      <c r="N19" s="14" t="s">
        <v>19</v>
      </c>
      <c r="O19" s="14" t="s">
        <v>19</v>
      </c>
      <c r="P19" s="14" t="s">
        <v>19</v>
      </c>
      <c r="Q19" s="14" t="s">
        <v>19</v>
      </c>
      <c r="R19" s="43" t="s">
        <v>18</v>
      </c>
      <c r="S19" s="25" t="s">
        <v>305</v>
      </c>
    </row>
    <row r="20" spans="1:19" ht="30" x14ac:dyDescent="0.25">
      <c r="A20" s="7">
        <f t="shared" si="0"/>
        <v>16</v>
      </c>
      <c r="B20" s="32" t="s">
        <v>216</v>
      </c>
      <c r="C20" s="25" t="s">
        <v>35</v>
      </c>
      <c r="D20" s="12" t="s">
        <v>20</v>
      </c>
      <c r="E20" s="28">
        <v>146.5</v>
      </c>
      <c r="F20" s="53"/>
      <c r="G20" s="54"/>
      <c r="H20" s="7"/>
      <c r="I20" s="6" t="s">
        <v>17</v>
      </c>
      <c r="J20" s="6"/>
      <c r="K20" s="7">
        <v>1</v>
      </c>
      <c r="L20" s="7">
        <v>1</v>
      </c>
      <c r="M20" s="7">
        <v>1995</v>
      </c>
      <c r="N20" s="14" t="s">
        <v>19</v>
      </c>
      <c r="O20" s="14" t="s">
        <v>19</v>
      </c>
      <c r="P20" s="14" t="s">
        <v>19</v>
      </c>
      <c r="Q20" s="14" t="s">
        <v>19</v>
      </c>
      <c r="R20" s="43" t="s">
        <v>18</v>
      </c>
      <c r="S20" s="25" t="s">
        <v>305</v>
      </c>
    </row>
    <row r="21" spans="1:19" ht="27.75" customHeight="1" x14ac:dyDescent="0.25">
      <c r="A21" s="7">
        <f t="shared" si="0"/>
        <v>17</v>
      </c>
      <c r="B21" s="33" t="s">
        <v>57</v>
      </c>
      <c r="C21" s="25" t="s">
        <v>36</v>
      </c>
      <c r="D21" s="12" t="s">
        <v>20</v>
      </c>
      <c r="E21" s="17">
        <v>215.7</v>
      </c>
      <c r="F21" s="53">
        <v>854</v>
      </c>
      <c r="G21" s="54"/>
      <c r="H21" s="7"/>
      <c r="I21" s="6" t="s">
        <v>17</v>
      </c>
      <c r="J21" s="6" t="s">
        <v>17</v>
      </c>
      <c r="K21" s="7">
        <v>1</v>
      </c>
      <c r="L21" s="7">
        <v>1</v>
      </c>
      <c r="M21" s="26"/>
      <c r="N21" s="14" t="s">
        <v>19</v>
      </c>
      <c r="O21" s="14" t="s">
        <v>19</v>
      </c>
      <c r="P21" s="14" t="s">
        <v>19</v>
      </c>
      <c r="Q21" s="14" t="s">
        <v>19</v>
      </c>
      <c r="R21" s="43" t="s">
        <v>18</v>
      </c>
      <c r="S21" s="25" t="s">
        <v>305</v>
      </c>
    </row>
    <row r="22" spans="1:19" ht="33.75" customHeight="1" x14ac:dyDescent="0.25">
      <c r="A22" s="7">
        <f t="shared" si="0"/>
        <v>18</v>
      </c>
      <c r="B22" s="33" t="s">
        <v>57</v>
      </c>
      <c r="C22" s="25" t="s">
        <v>194</v>
      </c>
      <c r="D22" s="57" t="s">
        <v>20</v>
      </c>
      <c r="E22" s="17">
        <v>123.8</v>
      </c>
      <c r="F22" s="53">
        <v>489</v>
      </c>
      <c r="G22" s="54"/>
      <c r="H22" s="7"/>
      <c r="I22" s="6" t="s">
        <v>17</v>
      </c>
      <c r="J22" s="6"/>
      <c r="K22" s="7">
        <v>1</v>
      </c>
      <c r="L22" s="7">
        <v>1</v>
      </c>
      <c r="M22" s="7">
        <v>1984</v>
      </c>
      <c r="N22" s="14" t="s">
        <v>19</v>
      </c>
      <c r="O22" s="14" t="s">
        <v>19</v>
      </c>
      <c r="P22" s="14" t="s">
        <v>19</v>
      </c>
      <c r="Q22" s="14" t="s">
        <v>19</v>
      </c>
      <c r="R22" s="43" t="s">
        <v>18</v>
      </c>
      <c r="S22" s="25" t="s">
        <v>305</v>
      </c>
    </row>
    <row r="23" spans="1:19" ht="30" x14ac:dyDescent="0.25">
      <c r="A23" s="7">
        <f t="shared" si="0"/>
        <v>19</v>
      </c>
      <c r="B23" s="32" t="s">
        <v>216</v>
      </c>
      <c r="C23" s="25" t="s">
        <v>37</v>
      </c>
      <c r="D23" s="57" t="s">
        <v>20</v>
      </c>
      <c r="E23" s="17">
        <v>150.4</v>
      </c>
      <c r="F23" s="53">
        <v>692</v>
      </c>
      <c r="G23" s="54"/>
      <c r="H23" s="7"/>
      <c r="I23" s="6" t="s">
        <v>17</v>
      </c>
      <c r="J23" s="6"/>
      <c r="K23" s="7">
        <v>1</v>
      </c>
      <c r="L23" s="7">
        <v>1</v>
      </c>
      <c r="M23" s="7">
        <v>1990</v>
      </c>
      <c r="N23" s="14" t="s">
        <v>19</v>
      </c>
      <c r="O23" s="14" t="s">
        <v>19</v>
      </c>
      <c r="P23" s="14" t="s">
        <v>19</v>
      </c>
      <c r="Q23" s="14" t="s">
        <v>19</v>
      </c>
      <c r="R23" s="43" t="s">
        <v>18</v>
      </c>
      <c r="S23" s="25" t="s">
        <v>305</v>
      </c>
    </row>
    <row r="24" spans="1:19" ht="30" x14ac:dyDescent="0.25">
      <c r="A24" s="7">
        <f t="shared" si="0"/>
        <v>20</v>
      </c>
      <c r="B24" s="32" t="s">
        <v>216</v>
      </c>
      <c r="C24" s="25" t="s">
        <v>63</v>
      </c>
      <c r="D24" s="57" t="s">
        <v>20</v>
      </c>
      <c r="E24" s="17">
        <v>28.8</v>
      </c>
      <c r="F24" s="53">
        <v>110</v>
      </c>
      <c r="G24" s="54"/>
      <c r="H24" s="7"/>
      <c r="I24" s="6" t="s">
        <v>17</v>
      </c>
      <c r="J24" s="6"/>
      <c r="K24" s="7">
        <v>1</v>
      </c>
      <c r="L24" s="7">
        <v>1</v>
      </c>
      <c r="M24" s="7">
        <v>1918</v>
      </c>
      <c r="N24" s="14" t="s">
        <v>19</v>
      </c>
      <c r="O24" s="21" t="s">
        <v>18</v>
      </c>
      <c r="P24" s="21" t="s">
        <v>18</v>
      </c>
      <c r="Q24" s="21" t="s">
        <v>18</v>
      </c>
      <c r="R24" s="43" t="s">
        <v>18</v>
      </c>
      <c r="S24" s="25" t="s">
        <v>305</v>
      </c>
    </row>
    <row r="25" spans="1:19" ht="30" x14ac:dyDescent="0.25">
      <c r="A25" s="7">
        <f t="shared" si="0"/>
        <v>21</v>
      </c>
      <c r="B25" s="33" t="s">
        <v>57</v>
      </c>
      <c r="C25" s="25" t="s">
        <v>97</v>
      </c>
      <c r="D25" s="58" t="s">
        <v>20</v>
      </c>
      <c r="E25" s="17">
        <v>57.3</v>
      </c>
      <c r="F25" s="53"/>
      <c r="G25" s="54"/>
      <c r="H25" s="7"/>
      <c r="I25" s="6" t="s">
        <v>29</v>
      </c>
      <c r="J25" s="6"/>
      <c r="K25" s="7">
        <v>2</v>
      </c>
      <c r="L25" s="7">
        <v>1</v>
      </c>
      <c r="M25" s="7">
        <v>1986</v>
      </c>
      <c r="N25" s="14" t="s">
        <v>19</v>
      </c>
      <c r="O25" s="14" t="s">
        <v>19</v>
      </c>
      <c r="P25" s="14" t="s">
        <v>19</v>
      </c>
      <c r="Q25" s="14" t="s">
        <v>19</v>
      </c>
      <c r="R25" s="43" t="s">
        <v>18</v>
      </c>
      <c r="S25" s="25" t="s">
        <v>305</v>
      </c>
    </row>
    <row r="26" spans="1:19" ht="30" x14ac:dyDescent="0.25">
      <c r="A26" s="7">
        <f t="shared" si="0"/>
        <v>22</v>
      </c>
      <c r="B26" s="33" t="s">
        <v>57</v>
      </c>
      <c r="C26" s="7" t="s">
        <v>221</v>
      </c>
      <c r="D26" s="59" t="s">
        <v>38</v>
      </c>
      <c r="E26" s="17">
        <v>272.2</v>
      </c>
      <c r="F26" s="53"/>
      <c r="G26" s="54"/>
      <c r="H26" s="7"/>
      <c r="I26" s="6" t="s">
        <v>29</v>
      </c>
      <c r="J26" s="6"/>
      <c r="K26" s="7">
        <v>2</v>
      </c>
      <c r="L26" s="17">
        <v>1.2</v>
      </c>
      <c r="M26" s="7">
        <v>1977</v>
      </c>
      <c r="N26" s="14" t="s">
        <v>19</v>
      </c>
      <c r="O26" s="14" t="s">
        <v>19</v>
      </c>
      <c r="P26" s="14" t="s">
        <v>19</v>
      </c>
      <c r="Q26" s="14" t="s">
        <v>19</v>
      </c>
      <c r="R26" s="43" t="s">
        <v>18</v>
      </c>
      <c r="S26" s="25" t="s">
        <v>303</v>
      </c>
    </row>
    <row r="27" spans="1:19" ht="30" x14ac:dyDescent="0.25">
      <c r="A27" s="7">
        <f t="shared" si="0"/>
        <v>23</v>
      </c>
      <c r="B27" s="33" t="s">
        <v>57</v>
      </c>
      <c r="C27" s="25" t="s">
        <v>40</v>
      </c>
      <c r="D27" s="59" t="s">
        <v>39</v>
      </c>
      <c r="E27" s="17">
        <v>335.8</v>
      </c>
      <c r="F27" s="53"/>
      <c r="G27" s="54"/>
      <c r="H27" s="7"/>
      <c r="I27" s="6" t="s">
        <v>17</v>
      </c>
      <c r="J27" s="6"/>
      <c r="K27" s="7">
        <v>1</v>
      </c>
      <c r="L27" s="7">
        <v>1</v>
      </c>
      <c r="M27" s="7">
        <v>1968</v>
      </c>
      <c r="N27" s="14" t="s">
        <v>19</v>
      </c>
      <c r="O27" s="14" t="s">
        <v>19</v>
      </c>
      <c r="P27" s="14" t="s">
        <v>19</v>
      </c>
      <c r="Q27" s="14" t="s">
        <v>19</v>
      </c>
      <c r="R27" s="43" t="s">
        <v>18</v>
      </c>
      <c r="S27" s="25" t="s">
        <v>303</v>
      </c>
    </row>
    <row r="28" spans="1:19" ht="30" x14ac:dyDescent="0.25">
      <c r="A28" s="7">
        <f t="shared" si="0"/>
        <v>24</v>
      </c>
      <c r="B28" s="33" t="s">
        <v>57</v>
      </c>
      <c r="C28" s="25" t="s">
        <v>40</v>
      </c>
      <c r="D28" s="26" t="s">
        <v>42</v>
      </c>
      <c r="E28" s="17">
        <v>126.6</v>
      </c>
      <c r="F28" s="53"/>
      <c r="G28" s="54"/>
      <c r="H28" s="7"/>
      <c r="I28" s="6" t="s">
        <v>17</v>
      </c>
      <c r="J28" s="6"/>
      <c r="K28" s="7">
        <v>1</v>
      </c>
      <c r="L28" s="7">
        <v>1</v>
      </c>
      <c r="M28" s="7">
        <v>1968</v>
      </c>
      <c r="N28" s="14" t="s">
        <v>19</v>
      </c>
      <c r="O28" s="14" t="s">
        <v>19</v>
      </c>
      <c r="P28" s="14" t="s">
        <v>19</v>
      </c>
      <c r="Q28" s="14" t="s">
        <v>19</v>
      </c>
      <c r="R28" s="43" t="s">
        <v>18</v>
      </c>
      <c r="S28" s="25" t="s">
        <v>303</v>
      </c>
    </row>
    <row r="29" spans="1:19" ht="30" x14ac:dyDescent="0.25">
      <c r="A29" s="7">
        <f t="shared" si="0"/>
        <v>25</v>
      </c>
      <c r="B29" s="32" t="s">
        <v>216</v>
      </c>
      <c r="C29" s="25" t="s">
        <v>43</v>
      </c>
      <c r="D29" s="60" t="s">
        <v>306</v>
      </c>
      <c r="E29" s="17">
        <v>252</v>
      </c>
      <c r="F29" s="53">
        <v>822</v>
      </c>
      <c r="G29" s="54"/>
      <c r="H29" s="7"/>
      <c r="I29" s="6" t="s">
        <v>17</v>
      </c>
      <c r="J29" s="6"/>
      <c r="K29" s="7">
        <v>1</v>
      </c>
      <c r="L29" s="7">
        <v>1</v>
      </c>
      <c r="M29" s="7">
        <v>1985</v>
      </c>
      <c r="N29" s="21" t="s">
        <v>18</v>
      </c>
      <c r="O29" s="21" t="s">
        <v>18</v>
      </c>
      <c r="P29" s="21" t="s">
        <v>18</v>
      </c>
      <c r="Q29" s="21" t="s">
        <v>18</v>
      </c>
      <c r="R29" s="43" t="s">
        <v>18</v>
      </c>
      <c r="S29" s="45"/>
    </row>
    <row r="30" spans="1:19" ht="30" x14ac:dyDescent="0.25">
      <c r="A30" s="7">
        <f t="shared" si="0"/>
        <v>26</v>
      </c>
      <c r="B30" s="32" t="s">
        <v>216</v>
      </c>
      <c r="C30" s="25" t="s">
        <v>43</v>
      </c>
      <c r="D30" s="61" t="s">
        <v>46</v>
      </c>
      <c r="E30" s="17">
        <v>795.1</v>
      </c>
      <c r="F30" s="53">
        <v>9554</v>
      </c>
      <c r="G30" s="54"/>
      <c r="H30" s="7"/>
      <c r="I30" s="6" t="s">
        <v>29</v>
      </c>
      <c r="J30" s="6"/>
      <c r="K30" s="7">
        <v>2</v>
      </c>
      <c r="L30" s="17">
        <v>1.2</v>
      </c>
      <c r="M30" s="7">
        <v>1985</v>
      </c>
      <c r="N30" s="21" t="s">
        <v>18</v>
      </c>
      <c r="O30" s="21" t="s">
        <v>18</v>
      </c>
      <c r="P30" s="21" t="s">
        <v>18</v>
      </c>
      <c r="Q30" s="21" t="s">
        <v>18</v>
      </c>
      <c r="R30" s="43" t="s">
        <v>18</v>
      </c>
      <c r="S30" s="45"/>
    </row>
    <row r="31" spans="1:19" ht="30" x14ac:dyDescent="0.25">
      <c r="A31" s="7">
        <f t="shared" si="0"/>
        <v>27</v>
      </c>
      <c r="B31" s="32" t="s">
        <v>216</v>
      </c>
      <c r="C31" s="25" t="s">
        <v>43</v>
      </c>
      <c r="D31" s="25" t="s">
        <v>44</v>
      </c>
      <c r="E31" s="17">
        <v>667.7</v>
      </c>
      <c r="F31" s="53">
        <v>4040</v>
      </c>
      <c r="G31" s="54"/>
      <c r="H31" s="7"/>
      <c r="I31" s="6" t="s">
        <v>17</v>
      </c>
      <c r="J31" s="6"/>
      <c r="K31" s="7">
        <v>1</v>
      </c>
      <c r="L31" s="7">
        <v>1</v>
      </c>
      <c r="M31" s="7">
        <v>1985</v>
      </c>
      <c r="N31" s="21" t="s">
        <v>18</v>
      </c>
      <c r="O31" s="21" t="s">
        <v>18</v>
      </c>
      <c r="P31" s="21" t="s">
        <v>18</v>
      </c>
      <c r="Q31" s="21" t="s">
        <v>18</v>
      </c>
      <c r="R31" s="43" t="s">
        <v>18</v>
      </c>
      <c r="S31" s="45"/>
    </row>
    <row r="32" spans="1:19" ht="30" x14ac:dyDescent="0.25">
      <c r="A32" s="7">
        <f t="shared" si="0"/>
        <v>28</v>
      </c>
      <c r="B32" s="32" t="s">
        <v>216</v>
      </c>
      <c r="C32" s="25" t="s">
        <v>43</v>
      </c>
      <c r="D32" s="25" t="s">
        <v>45</v>
      </c>
      <c r="E32" s="17">
        <v>1250</v>
      </c>
      <c r="F32" s="53">
        <v>8239</v>
      </c>
      <c r="G32" s="54"/>
      <c r="H32" s="7"/>
      <c r="I32" s="6" t="s">
        <v>17</v>
      </c>
      <c r="J32" s="6"/>
      <c r="K32" s="7">
        <v>1</v>
      </c>
      <c r="L32" s="7">
        <v>1</v>
      </c>
      <c r="M32" s="7">
        <v>1985</v>
      </c>
      <c r="N32" s="21" t="s">
        <v>18</v>
      </c>
      <c r="O32" s="21" t="s">
        <v>18</v>
      </c>
      <c r="P32" s="21" t="s">
        <v>18</v>
      </c>
      <c r="Q32" s="21" t="s">
        <v>18</v>
      </c>
      <c r="R32" s="43" t="s">
        <v>18</v>
      </c>
      <c r="S32" s="45"/>
    </row>
    <row r="33" spans="1:19" ht="30" x14ac:dyDescent="0.25">
      <c r="A33" s="7">
        <f t="shared" si="0"/>
        <v>29</v>
      </c>
      <c r="B33" s="32" t="s">
        <v>216</v>
      </c>
      <c r="C33" s="25" t="s">
        <v>43</v>
      </c>
      <c r="D33" s="61" t="s">
        <v>47</v>
      </c>
      <c r="E33" s="17">
        <v>16.2</v>
      </c>
      <c r="F33" s="53">
        <v>31</v>
      </c>
      <c r="G33" s="54"/>
      <c r="H33" s="7"/>
      <c r="I33" s="6" t="s">
        <v>17</v>
      </c>
      <c r="J33" s="6"/>
      <c r="K33" s="7">
        <v>1</v>
      </c>
      <c r="L33" s="7">
        <v>1</v>
      </c>
      <c r="M33" s="7">
        <v>1985</v>
      </c>
      <c r="N33" s="21" t="s">
        <v>18</v>
      </c>
      <c r="O33" s="21" t="s">
        <v>18</v>
      </c>
      <c r="P33" s="21" t="s">
        <v>18</v>
      </c>
      <c r="Q33" s="21" t="s">
        <v>18</v>
      </c>
      <c r="R33" s="43" t="s">
        <v>18</v>
      </c>
      <c r="S33" s="45"/>
    </row>
    <row r="34" spans="1:19" x14ac:dyDescent="0.25">
      <c r="A34" s="7">
        <f t="shared" si="0"/>
        <v>30</v>
      </c>
      <c r="B34" s="33" t="s">
        <v>57</v>
      </c>
      <c r="C34" s="25" t="s">
        <v>48</v>
      </c>
      <c r="D34" s="62" t="s">
        <v>227</v>
      </c>
      <c r="E34" s="17">
        <v>47</v>
      </c>
      <c r="F34" s="53"/>
      <c r="G34" s="54"/>
      <c r="H34" s="7"/>
      <c r="I34" s="6" t="s">
        <v>17</v>
      </c>
      <c r="J34" s="6"/>
      <c r="K34" s="7">
        <v>1</v>
      </c>
      <c r="L34" s="7">
        <v>1</v>
      </c>
      <c r="M34" s="7">
        <v>1987</v>
      </c>
      <c r="N34" s="14" t="s">
        <v>19</v>
      </c>
      <c r="O34" s="14" t="s">
        <v>19</v>
      </c>
      <c r="P34" s="14" t="s">
        <v>19</v>
      </c>
      <c r="Q34" s="14" t="s">
        <v>19</v>
      </c>
      <c r="R34" s="43" t="s">
        <v>18</v>
      </c>
      <c r="S34" s="7" t="s">
        <v>304</v>
      </c>
    </row>
    <row r="35" spans="1:19" x14ac:dyDescent="0.25">
      <c r="A35" s="7">
        <f t="shared" si="0"/>
        <v>31</v>
      </c>
      <c r="B35" s="32" t="s">
        <v>216</v>
      </c>
      <c r="C35" s="25" t="s">
        <v>49</v>
      </c>
      <c r="D35" s="62" t="s">
        <v>232</v>
      </c>
      <c r="E35" s="17">
        <v>66.3</v>
      </c>
      <c r="F35" s="53"/>
      <c r="G35" s="54"/>
      <c r="H35" s="7"/>
      <c r="I35" s="6" t="s">
        <v>17</v>
      </c>
      <c r="J35" s="6"/>
      <c r="K35" s="7">
        <v>1</v>
      </c>
      <c r="L35" s="7">
        <v>1</v>
      </c>
      <c r="M35" s="7">
        <v>1915</v>
      </c>
      <c r="N35" s="14" t="s">
        <v>19</v>
      </c>
      <c r="O35" s="21" t="s">
        <v>18</v>
      </c>
      <c r="P35" s="21" t="s">
        <v>18</v>
      </c>
      <c r="Q35" s="21" t="s">
        <v>18</v>
      </c>
      <c r="R35" s="43" t="s">
        <v>18</v>
      </c>
      <c r="S35" s="7" t="s">
        <v>304</v>
      </c>
    </row>
    <row r="36" spans="1:19" ht="30" x14ac:dyDescent="0.25">
      <c r="A36" s="7">
        <f t="shared" si="0"/>
        <v>32</v>
      </c>
      <c r="B36" s="33" t="s">
        <v>57</v>
      </c>
      <c r="C36" s="25" t="s">
        <v>51</v>
      </c>
      <c r="D36" s="57" t="s">
        <v>20</v>
      </c>
      <c r="E36" s="17">
        <v>59.2</v>
      </c>
      <c r="F36" s="53"/>
      <c r="G36" s="54"/>
      <c r="H36" s="7"/>
      <c r="I36" s="6" t="s">
        <v>29</v>
      </c>
      <c r="J36" s="6"/>
      <c r="K36" s="7">
        <v>2</v>
      </c>
      <c r="L36" s="7">
        <v>1</v>
      </c>
      <c r="M36" s="7">
        <v>1980</v>
      </c>
      <c r="N36" s="14" t="s">
        <v>19</v>
      </c>
      <c r="O36" s="14" t="s">
        <v>19</v>
      </c>
      <c r="P36" s="14" t="s">
        <v>19</v>
      </c>
      <c r="Q36" s="14" t="s">
        <v>19</v>
      </c>
      <c r="R36" s="43" t="s">
        <v>18</v>
      </c>
      <c r="S36" s="25" t="s">
        <v>305</v>
      </c>
    </row>
    <row r="37" spans="1:19" ht="30" x14ac:dyDescent="0.25">
      <c r="A37" s="7">
        <f t="shared" si="0"/>
        <v>33</v>
      </c>
      <c r="B37" s="33" t="s">
        <v>57</v>
      </c>
      <c r="C37" s="25" t="s">
        <v>50</v>
      </c>
      <c r="D37" s="57" t="s">
        <v>20</v>
      </c>
      <c r="E37" s="17">
        <v>68.599999999999994</v>
      </c>
      <c r="F37" s="53"/>
      <c r="G37" s="54"/>
      <c r="H37" s="7"/>
      <c r="I37" s="6" t="s">
        <v>17</v>
      </c>
      <c r="J37" s="6"/>
      <c r="K37" s="7">
        <v>1</v>
      </c>
      <c r="L37" s="7">
        <v>1</v>
      </c>
      <c r="M37" s="7">
        <v>1989</v>
      </c>
      <c r="N37" s="14" t="s">
        <v>19</v>
      </c>
      <c r="O37" s="14" t="s">
        <v>19</v>
      </c>
      <c r="P37" s="14" t="s">
        <v>19</v>
      </c>
      <c r="Q37" s="14" t="s">
        <v>19</v>
      </c>
      <c r="R37" s="43" t="s">
        <v>18</v>
      </c>
      <c r="S37" s="25" t="s">
        <v>305</v>
      </c>
    </row>
    <row r="38" spans="1:19" ht="30" x14ac:dyDescent="0.25">
      <c r="A38" s="7">
        <f t="shared" si="0"/>
        <v>34</v>
      </c>
      <c r="B38" s="33" t="s">
        <v>57</v>
      </c>
      <c r="C38" s="7" t="s">
        <v>52</v>
      </c>
      <c r="D38" s="57" t="s">
        <v>20</v>
      </c>
      <c r="E38" s="17">
        <v>38.700000000000003</v>
      </c>
      <c r="F38" s="53"/>
      <c r="G38" s="54"/>
      <c r="H38" s="7"/>
      <c r="I38" s="6" t="s">
        <v>17</v>
      </c>
      <c r="J38" s="6"/>
      <c r="K38" s="7">
        <v>1</v>
      </c>
      <c r="L38" s="7">
        <v>1</v>
      </c>
      <c r="M38" s="7">
        <v>1983</v>
      </c>
      <c r="N38" s="14" t="s">
        <v>19</v>
      </c>
      <c r="O38" s="14" t="s">
        <v>19</v>
      </c>
      <c r="P38" s="14" t="s">
        <v>19</v>
      </c>
      <c r="Q38" s="14" t="s">
        <v>19</v>
      </c>
      <c r="R38" s="43" t="s">
        <v>18</v>
      </c>
      <c r="S38" s="25" t="s">
        <v>305</v>
      </c>
    </row>
    <row r="39" spans="1:19" ht="30" x14ac:dyDescent="0.25">
      <c r="A39" s="7">
        <f t="shared" si="0"/>
        <v>35</v>
      </c>
      <c r="B39" s="33" t="s">
        <v>57</v>
      </c>
      <c r="C39" s="25" t="s">
        <v>53</v>
      </c>
      <c r="D39" s="57" t="s">
        <v>20</v>
      </c>
      <c r="E39" s="17">
        <v>67.2</v>
      </c>
      <c r="F39" s="53"/>
      <c r="G39" s="54"/>
      <c r="H39" s="7"/>
      <c r="I39" s="6" t="s">
        <v>17</v>
      </c>
      <c r="J39" s="6"/>
      <c r="K39" s="7">
        <v>1</v>
      </c>
      <c r="L39" s="7">
        <v>1</v>
      </c>
      <c r="M39" s="7">
        <v>1990</v>
      </c>
      <c r="N39" s="14" t="s">
        <v>19</v>
      </c>
      <c r="O39" s="14" t="s">
        <v>19</v>
      </c>
      <c r="P39" s="14" t="s">
        <v>19</v>
      </c>
      <c r="Q39" s="14" t="s">
        <v>19</v>
      </c>
      <c r="R39" s="43" t="s">
        <v>18</v>
      </c>
      <c r="S39" s="25" t="s">
        <v>305</v>
      </c>
    </row>
    <row r="40" spans="1:19" x14ac:dyDescent="0.25">
      <c r="A40" s="7">
        <f t="shared" si="0"/>
        <v>36</v>
      </c>
      <c r="B40" s="38" t="s">
        <v>216</v>
      </c>
      <c r="C40" s="25" t="s">
        <v>54</v>
      </c>
      <c r="D40" s="23" t="s">
        <v>226</v>
      </c>
      <c r="E40" s="17">
        <v>126.3</v>
      </c>
      <c r="F40" s="53"/>
      <c r="G40" s="54"/>
      <c r="H40" s="7"/>
      <c r="I40" s="6" t="s">
        <v>17</v>
      </c>
      <c r="J40" s="6"/>
      <c r="K40" s="7">
        <v>1</v>
      </c>
      <c r="L40" s="7">
        <v>1</v>
      </c>
      <c r="M40" s="7">
        <v>1980</v>
      </c>
      <c r="N40" s="14" t="s">
        <v>19</v>
      </c>
      <c r="O40" s="14" t="s">
        <v>19</v>
      </c>
      <c r="P40" s="14" t="s">
        <v>19</v>
      </c>
      <c r="Q40" s="14" t="s">
        <v>19</v>
      </c>
      <c r="R40" s="43" t="s">
        <v>18</v>
      </c>
      <c r="S40" s="7" t="s">
        <v>304</v>
      </c>
    </row>
    <row r="41" spans="1:19" x14ac:dyDescent="0.25">
      <c r="A41" s="7">
        <f t="shared" si="0"/>
        <v>37</v>
      </c>
      <c r="B41" s="35" t="s">
        <v>57</v>
      </c>
      <c r="C41" s="25" t="s">
        <v>55</v>
      </c>
      <c r="D41" s="23" t="s">
        <v>227</v>
      </c>
      <c r="E41" s="17">
        <v>44.9</v>
      </c>
      <c r="F41" s="53"/>
      <c r="G41" s="54"/>
      <c r="H41" s="7"/>
      <c r="I41" s="6" t="s">
        <v>17</v>
      </c>
      <c r="J41" s="6"/>
      <c r="K41" s="7">
        <v>1</v>
      </c>
      <c r="L41" s="7">
        <v>1</v>
      </c>
      <c r="M41" s="7">
        <v>1982</v>
      </c>
      <c r="N41" s="14" t="s">
        <v>19</v>
      </c>
      <c r="O41" s="14" t="s">
        <v>19</v>
      </c>
      <c r="P41" s="14" t="s">
        <v>19</v>
      </c>
      <c r="Q41" s="14" t="s">
        <v>19</v>
      </c>
      <c r="R41" s="43" t="s">
        <v>18</v>
      </c>
      <c r="S41" s="7" t="s">
        <v>304</v>
      </c>
    </row>
    <row r="42" spans="1:19" ht="30" x14ac:dyDescent="0.25">
      <c r="A42" s="7">
        <f t="shared" si="0"/>
        <v>38</v>
      </c>
      <c r="B42" s="35" t="s">
        <v>255</v>
      </c>
      <c r="C42" s="25" t="s">
        <v>56</v>
      </c>
      <c r="D42" s="23" t="s">
        <v>228</v>
      </c>
      <c r="E42" s="17">
        <v>58.6</v>
      </c>
      <c r="F42" s="53"/>
      <c r="G42" s="54"/>
      <c r="H42" s="7"/>
      <c r="I42" s="6" t="s">
        <v>17</v>
      </c>
      <c r="J42" s="6"/>
      <c r="K42" s="7">
        <v>1</v>
      </c>
      <c r="L42" s="7">
        <v>1</v>
      </c>
      <c r="M42" s="7">
        <v>1967</v>
      </c>
      <c r="N42" s="14" t="s">
        <v>19</v>
      </c>
      <c r="O42" s="21" t="s">
        <v>18</v>
      </c>
      <c r="P42" s="21" t="s">
        <v>18</v>
      </c>
      <c r="Q42" s="14" t="s">
        <v>19</v>
      </c>
      <c r="R42" s="43" t="s">
        <v>18</v>
      </c>
      <c r="S42" s="25" t="s">
        <v>303</v>
      </c>
    </row>
    <row r="43" spans="1:19" ht="30" x14ac:dyDescent="0.25">
      <c r="A43" s="7">
        <f t="shared" si="0"/>
        <v>39</v>
      </c>
      <c r="B43" s="35" t="s">
        <v>57</v>
      </c>
      <c r="C43" s="25" t="s">
        <v>56</v>
      </c>
      <c r="D43" s="2" t="s">
        <v>299</v>
      </c>
      <c r="E43" s="17">
        <v>130.6</v>
      </c>
      <c r="F43" s="53"/>
      <c r="G43" s="54"/>
      <c r="H43" s="7"/>
      <c r="I43" s="6" t="s">
        <v>17</v>
      </c>
      <c r="J43" s="6"/>
      <c r="K43" s="7">
        <v>1</v>
      </c>
      <c r="L43" s="7">
        <v>1</v>
      </c>
      <c r="M43" s="7">
        <v>1967</v>
      </c>
      <c r="N43" s="14" t="s">
        <v>19</v>
      </c>
      <c r="O43" s="21" t="s">
        <v>18</v>
      </c>
      <c r="P43" s="21" t="s">
        <v>18</v>
      </c>
      <c r="Q43" s="14" t="s">
        <v>19</v>
      </c>
      <c r="R43" s="43" t="s">
        <v>18</v>
      </c>
      <c r="S43" s="25" t="s">
        <v>303</v>
      </c>
    </row>
    <row r="44" spans="1:19" ht="30" x14ac:dyDescent="0.25">
      <c r="A44" s="7">
        <f t="shared" si="0"/>
        <v>40</v>
      </c>
      <c r="B44" s="34" t="s">
        <v>59</v>
      </c>
      <c r="C44" s="25" t="s">
        <v>58</v>
      </c>
      <c r="D44" s="23" t="s">
        <v>228</v>
      </c>
      <c r="E44" s="17">
        <v>259</v>
      </c>
      <c r="F44" s="53"/>
      <c r="G44" s="54"/>
      <c r="H44" s="7"/>
      <c r="I44" s="6" t="s">
        <v>17</v>
      </c>
      <c r="J44" s="6"/>
      <c r="K44" s="7">
        <v>1</v>
      </c>
      <c r="L44" s="7">
        <v>1</v>
      </c>
      <c r="M44" s="7">
        <v>1970</v>
      </c>
      <c r="N44" s="21" t="s">
        <v>18</v>
      </c>
      <c r="O44" s="21" t="s">
        <v>18</v>
      </c>
      <c r="P44" s="21" t="s">
        <v>18</v>
      </c>
      <c r="Q44" s="21" t="s">
        <v>18</v>
      </c>
      <c r="R44" s="43" t="s">
        <v>18</v>
      </c>
      <c r="S44" s="25" t="s">
        <v>305</v>
      </c>
    </row>
    <row r="45" spans="1:19" ht="30" x14ac:dyDescent="0.25">
      <c r="A45" s="7">
        <f t="shared" si="0"/>
        <v>41</v>
      </c>
      <c r="B45" s="35" t="s">
        <v>296</v>
      </c>
      <c r="C45" s="25" t="s">
        <v>55</v>
      </c>
      <c r="D45" s="27" t="s">
        <v>229</v>
      </c>
      <c r="E45" s="17">
        <v>303</v>
      </c>
      <c r="F45" s="53"/>
      <c r="G45" s="54"/>
      <c r="H45" s="7"/>
      <c r="I45" s="6" t="s">
        <v>17</v>
      </c>
      <c r="J45" s="6"/>
      <c r="K45" s="7">
        <v>1</v>
      </c>
      <c r="L45" s="7">
        <v>1</v>
      </c>
      <c r="M45" s="7">
        <v>1982</v>
      </c>
      <c r="N45" s="14" t="s">
        <v>19</v>
      </c>
      <c r="O45" s="14" t="s">
        <v>19</v>
      </c>
      <c r="P45" s="14" t="s">
        <v>19</v>
      </c>
      <c r="Q45" s="14" t="s">
        <v>19</v>
      </c>
      <c r="R45" s="45" t="s">
        <v>18</v>
      </c>
      <c r="S45" s="25" t="s">
        <v>303</v>
      </c>
    </row>
    <row r="46" spans="1:19" ht="30" x14ac:dyDescent="0.25">
      <c r="A46" s="7">
        <f t="shared" si="0"/>
        <v>42</v>
      </c>
      <c r="B46" s="34" t="s">
        <v>307</v>
      </c>
      <c r="C46" s="25" t="s">
        <v>60</v>
      </c>
      <c r="D46" s="23" t="s">
        <v>230</v>
      </c>
      <c r="E46" s="17">
        <v>67.599999999999994</v>
      </c>
      <c r="F46" s="53"/>
      <c r="G46" s="54"/>
      <c r="H46" s="7"/>
      <c r="I46" s="6" t="s">
        <v>17</v>
      </c>
      <c r="J46" s="6"/>
      <c r="K46" s="7">
        <v>1</v>
      </c>
      <c r="L46" s="7">
        <v>1</v>
      </c>
      <c r="M46" s="7">
        <v>2000</v>
      </c>
      <c r="N46" s="14" t="s">
        <v>19</v>
      </c>
      <c r="O46" s="21" t="s">
        <v>18</v>
      </c>
      <c r="P46" s="21" t="s">
        <v>18</v>
      </c>
      <c r="Q46" s="14" t="s">
        <v>19</v>
      </c>
      <c r="R46" s="43" t="s">
        <v>18</v>
      </c>
      <c r="S46" s="25" t="s">
        <v>305</v>
      </c>
    </row>
    <row r="47" spans="1:19" ht="30" x14ac:dyDescent="0.25">
      <c r="A47" s="7">
        <f t="shared" si="0"/>
        <v>43</v>
      </c>
      <c r="B47" s="39" t="s">
        <v>307</v>
      </c>
      <c r="C47" s="25" t="s">
        <v>60</v>
      </c>
      <c r="D47" s="23" t="s">
        <v>230</v>
      </c>
      <c r="E47" s="17">
        <v>162.80000000000001</v>
      </c>
      <c r="F47" s="53"/>
      <c r="G47" s="54"/>
      <c r="H47" s="7"/>
      <c r="I47" s="6" t="s">
        <v>17</v>
      </c>
      <c r="J47" s="6"/>
      <c r="K47" s="7">
        <v>1</v>
      </c>
      <c r="L47" s="7">
        <v>1</v>
      </c>
      <c r="M47" s="7">
        <v>2000</v>
      </c>
      <c r="N47" s="14" t="s">
        <v>19</v>
      </c>
      <c r="O47" s="21" t="s">
        <v>18</v>
      </c>
      <c r="P47" s="21" t="s">
        <v>18</v>
      </c>
      <c r="Q47" s="14" t="s">
        <v>19</v>
      </c>
      <c r="R47" s="43" t="s">
        <v>18</v>
      </c>
      <c r="S47" s="25" t="s">
        <v>305</v>
      </c>
    </row>
    <row r="48" spans="1:19" ht="30" x14ac:dyDescent="0.25">
      <c r="A48" s="7">
        <f t="shared" si="0"/>
        <v>44</v>
      </c>
      <c r="B48" s="35" t="s">
        <v>57</v>
      </c>
      <c r="C48" s="25" t="s">
        <v>61</v>
      </c>
      <c r="D48" s="23" t="s">
        <v>231</v>
      </c>
      <c r="E48" s="28">
        <v>190.8</v>
      </c>
      <c r="F48" s="53"/>
      <c r="G48" s="54"/>
      <c r="H48" s="7"/>
      <c r="I48" s="6" t="s">
        <v>17</v>
      </c>
      <c r="J48" s="6"/>
      <c r="K48" s="7">
        <v>1</v>
      </c>
      <c r="L48" s="7">
        <v>1</v>
      </c>
      <c r="M48" s="7">
        <v>1990</v>
      </c>
      <c r="N48" s="14" t="s">
        <v>19</v>
      </c>
      <c r="O48" s="14" t="s">
        <v>19</v>
      </c>
      <c r="P48" s="14" t="s">
        <v>19</v>
      </c>
      <c r="Q48" s="14" t="s">
        <v>19</v>
      </c>
      <c r="R48" s="43" t="s">
        <v>18</v>
      </c>
      <c r="S48" s="25" t="s">
        <v>303</v>
      </c>
    </row>
    <row r="49" spans="1:19" x14ac:dyDescent="0.25">
      <c r="A49" s="7">
        <f t="shared" si="0"/>
        <v>45</v>
      </c>
      <c r="B49" s="35" t="s">
        <v>57</v>
      </c>
      <c r="C49" s="25" t="s">
        <v>62</v>
      </c>
      <c r="D49" s="23" t="s">
        <v>232</v>
      </c>
      <c r="E49" s="17">
        <v>18.100000000000001</v>
      </c>
      <c r="F49" s="53"/>
      <c r="G49" s="54"/>
      <c r="H49" s="7"/>
      <c r="I49" s="6"/>
      <c r="J49" s="6"/>
      <c r="K49" s="7"/>
      <c r="L49" s="7"/>
      <c r="M49" s="7"/>
      <c r="N49" s="21" t="s">
        <v>18</v>
      </c>
      <c r="O49" s="21" t="s">
        <v>18</v>
      </c>
      <c r="P49" s="21" t="s">
        <v>18</v>
      </c>
      <c r="Q49" s="21" t="s">
        <v>18</v>
      </c>
      <c r="R49" s="43" t="s">
        <v>18</v>
      </c>
      <c r="S49" s="7" t="s">
        <v>304</v>
      </c>
    </row>
    <row r="50" spans="1:19" ht="30" x14ac:dyDescent="0.25">
      <c r="A50" s="7">
        <f t="shared" si="0"/>
        <v>46</v>
      </c>
      <c r="B50" s="35" t="s">
        <v>255</v>
      </c>
      <c r="C50" s="65" t="s">
        <v>325</v>
      </c>
      <c r="D50" s="23" t="s">
        <v>232</v>
      </c>
      <c r="E50" s="17">
        <v>13.7</v>
      </c>
      <c r="F50" s="53"/>
      <c r="G50" s="54"/>
      <c r="H50" s="7"/>
      <c r="I50" s="7">
        <v>1</v>
      </c>
      <c r="J50" s="6"/>
      <c r="K50" s="7">
        <v>1</v>
      </c>
      <c r="L50" s="7">
        <v>1</v>
      </c>
      <c r="M50" s="7">
        <v>1972</v>
      </c>
      <c r="N50" s="14" t="s">
        <v>19</v>
      </c>
      <c r="O50" s="21" t="s">
        <v>18</v>
      </c>
      <c r="P50" s="21" t="s">
        <v>18</v>
      </c>
      <c r="Q50" s="21" t="s">
        <v>18</v>
      </c>
      <c r="R50" s="43" t="s">
        <v>18</v>
      </c>
      <c r="S50" s="7" t="s">
        <v>304</v>
      </c>
    </row>
    <row r="51" spans="1:19" ht="30" x14ac:dyDescent="0.25">
      <c r="A51" s="7">
        <f t="shared" si="0"/>
        <v>47</v>
      </c>
      <c r="B51" s="35" t="s">
        <v>255</v>
      </c>
      <c r="C51" s="65" t="s">
        <v>324</v>
      </c>
      <c r="D51" s="23" t="s">
        <v>226</v>
      </c>
      <c r="E51" s="17">
        <v>53.4</v>
      </c>
      <c r="F51" s="53"/>
      <c r="G51" s="54"/>
      <c r="H51" s="7"/>
      <c r="I51" s="7">
        <v>1</v>
      </c>
      <c r="J51" s="6"/>
      <c r="K51" s="7">
        <v>1</v>
      </c>
      <c r="L51" s="7">
        <v>1</v>
      </c>
      <c r="M51" s="7">
        <v>1972</v>
      </c>
      <c r="N51" s="14" t="s">
        <v>19</v>
      </c>
      <c r="O51" s="21" t="s">
        <v>18</v>
      </c>
      <c r="P51" s="21" t="s">
        <v>18</v>
      </c>
      <c r="Q51" s="21" t="s">
        <v>18</v>
      </c>
      <c r="R51" s="43" t="s">
        <v>18</v>
      </c>
      <c r="S51" s="7" t="s">
        <v>304</v>
      </c>
    </row>
    <row r="52" spans="1:19" x14ac:dyDescent="0.25">
      <c r="A52" s="7">
        <f t="shared" si="0"/>
        <v>48</v>
      </c>
      <c r="B52" s="35" t="s">
        <v>255</v>
      </c>
      <c r="C52" s="25" t="s">
        <v>54</v>
      </c>
      <c r="D52" s="23" t="s">
        <v>226</v>
      </c>
      <c r="E52" s="17">
        <v>24.2</v>
      </c>
      <c r="F52" s="53"/>
      <c r="G52" s="54"/>
      <c r="H52" s="7"/>
      <c r="I52" s="6" t="s">
        <v>17</v>
      </c>
      <c r="J52" s="6"/>
      <c r="K52" s="7">
        <v>1</v>
      </c>
      <c r="L52" s="7">
        <v>1</v>
      </c>
      <c r="M52" s="7">
        <v>1980</v>
      </c>
      <c r="N52" s="14" t="s">
        <v>19</v>
      </c>
      <c r="O52" s="14" t="s">
        <v>19</v>
      </c>
      <c r="P52" s="14" t="s">
        <v>19</v>
      </c>
      <c r="Q52" s="14" t="s">
        <v>19</v>
      </c>
      <c r="R52" s="43" t="s">
        <v>18</v>
      </c>
      <c r="S52" s="7" t="s">
        <v>304</v>
      </c>
    </row>
    <row r="53" spans="1:19" x14ac:dyDescent="0.25">
      <c r="A53" s="7">
        <f t="shared" si="0"/>
        <v>49</v>
      </c>
      <c r="B53" s="35" t="s">
        <v>255</v>
      </c>
      <c r="C53" s="25" t="s">
        <v>64</v>
      </c>
      <c r="D53" s="23" t="s">
        <v>226</v>
      </c>
      <c r="E53" s="17">
        <v>22.2</v>
      </c>
      <c r="F53" s="53"/>
      <c r="G53" s="54"/>
      <c r="H53" s="7"/>
      <c r="I53" s="6" t="s">
        <v>29</v>
      </c>
      <c r="J53" s="6"/>
      <c r="K53" s="7">
        <v>2</v>
      </c>
      <c r="L53" s="7">
        <v>1</v>
      </c>
      <c r="M53" s="7">
        <v>1997</v>
      </c>
      <c r="N53" s="21" t="s">
        <v>18</v>
      </c>
      <c r="O53" s="21" t="s">
        <v>18</v>
      </c>
      <c r="P53" s="21" t="s">
        <v>18</v>
      </c>
      <c r="Q53" s="21" t="s">
        <v>18</v>
      </c>
      <c r="R53" s="43" t="s">
        <v>18</v>
      </c>
      <c r="S53" s="7" t="s">
        <v>304</v>
      </c>
    </row>
    <row r="54" spans="1:19" ht="30" x14ac:dyDescent="0.25">
      <c r="A54" s="7">
        <f t="shared" si="0"/>
        <v>50</v>
      </c>
      <c r="B54" s="35" t="s">
        <v>255</v>
      </c>
      <c r="C54" s="25" t="s">
        <v>65</v>
      </c>
      <c r="D54" s="23" t="s">
        <v>228</v>
      </c>
      <c r="E54" s="28">
        <v>156.30000000000001</v>
      </c>
      <c r="F54" s="53"/>
      <c r="G54" s="54"/>
      <c r="H54" s="7"/>
      <c r="I54" s="6" t="s">
        <v>17</v>
      </c>
      <c r="J54" s="6"/>
      <c r="K54" s="7">
        <v>1</v>
      </c>
      <c r="L54" s="7">
        <v>1</v>
      </c>
      <c r="M54" s="7">
        <v>1996</v>
      </c>
      <c r="N54" s="14" t="s">
        <v>19</v>
      </c>
      <c r="O54" s="21" t="s">
        <v>18</v>
      </c>
      <c r="P54" s="21" t="s">
        <v>18</v>
      </c>
      <c r="Q54" s="14" t="s">
        <v>19</v>
      </c>
      <c r="R54" s="43" t="s">
        <v>18</v>
      </c>
      <c r="S54" s="25" t="s">
        <v>303</v>
      </c>
    </row>
    <row r="55" spans="1:19" ht="30" x14ac:dyDescent="0.25">
      <c r="A55" s="7">
        <f t="shared" si="0"/>
        <v>51</v>
      </c>
      <c r="B55" s="34" t="s">
        <v>67</v>
      </c>
      <c r="C55" s="25" t="s">
        <v>66</v>
      </c>
      <c r="D55" s="23" t="s">
        <v>228</v>
      </c>
      <c r="E55" s="17">
        <v>75.2</v>
      </c>
      <c r="F55" s="53"/>
      <c r="G55" s="54"/>
      <c r="H55" s="7"/>
      <c r="I55" s="6" t="s">
        <v>17</v>
      </c>
      <c r="J55" s="6"/>
      <c r="K55" s="7">
        <v>1</v>
      </c>
      <c r="L55" s="7">
        <v>1</v>
      </c>
      <c r="M55" s="7">
        <v>1991</v>
      </c>
      <c r="N55" s="21" t="s">
        <v>18</v>
      </c>
      <c r="O55" s="21" t="s">
        <v>18</v>
      </c>
      <c r="P55" s="21" t="s">
        <v>18</v>
      </c>
      <c r="Q55" s="21" t="s">
        <v>18</v>
      </c>
      <c r="R55" s="43" t="s">
        <v>18</v>
      </c>
      <c r="S55" s="25" t="s">
        <v>303</v>
      </c>
    </row>
    <row r="56" spans="1:19" ht="30" x14ac:dyDescent="0.25">
      <c r="A56" s="7">
        <f t="shared" si="0"/>
        <v>52</v>
      </c>
      <c r="B56" s="34" t="s">
        <v>308</v>
      </c>
      <c r="C56" s="25" t="s">
        <v>329</v>
      </c>
      <c r="D56" s="23" t="s">
        <v>228</v>
      </c>
      <c r="E56" s="17">
        <v>65.900000000000006</v>
      </c>
      <c r="F56" s="53"/>
      <c r="G56" s="54"/>
      <c r="H56" s="7"/>
      <c r="I56" s="6" t="s">
        <v>17</v>
      </c>
      <c r="J56" s="6"/>
      <c r="K56" s="7">
        <v>1</v>
      </c>
      <c r="L56" s="7">
        <v>1</v>
      </c>
      <c r="M56" s="7">
        <v>1974</v>
      </c>
      <c r="N56" s="14" t="s">
        <v>19</v>
      </c>
      <c r="O56" s="21" t="s">
        <v>18</v>
      </c>
      <c r="P56" s="21" t="s">
        <v>18</v>
      </c>
      <c r="Q56" s="14" t="s">
        <v>19</v>
      </c>
      <c r="R56" s="43" t="s">
        <v>18</v>
      </c>
      <c r="S56" s="25" t="s">
        <v>305</v>
      </c>
    </row>
    <row r="57" spans="1:19" ht="30.75" customHeight="1" x14ac:dyDescent="0.25">
      <c r="A57" s="7">
        <f t="shared" si="0"/>
        <v>53</v>
      </c>
      <c r="B57" s="34" t="s">
        <v>308</v>
      </c>
      <c r="C57" s="25" t="s">
        <v>330</v>
      </c>
      <c r="D57" s="23" t="s">
        <v>228</v>
      </c>
      <c r="E57" s="17">
        <v>36.6</v>
      </c>
      <c r="F57" s="53"/>
      <c r="G57" s="54"/>
      <c r="H57" s="7"/>
      <c r="I57" s="6" t="s">
        <v>17</v>
      </c>
      <c r="J57" s="6"/>
      <c r="K57" s="7">
        <v>1</v>
      </c>
      <c r="L57" s="7">
        <v>1</v>
      </c>
      <c r="M57" s="7">
        <v>1974</v>
      </c>
      <c r="N57" s="14" t="s">
        <v>19</v>
      </c>
      <c r="O57" s="21" t="s">
        <v>18</v>
      </c>
      <c r="P57" s="21" t="s">
        <v>18</v>
      </c>
      <c r="Q57" s="14" t="s">
        <v>19</v>
      </c>
      <c r="R57" s="43" t="s">
        <v>18</v>
      </c>
      <c r="S57" s="25" t="s">
        <v>305</v>
      </c>
    </row>
    <row r="58" spans="1:19" ht="30" x14ac:dyDescent="0.25">
      <c r="A58" s="7">
        <f t="shared" si="0"/>
        <v>54</v>
      </c>
      <c r="B58" s="34" t="s">
        <v>67</v>
      </c>
      <c r="C58" s="25" t="s">
        <v>66</v>
      </c>
      <c r="D58" s="23" t="s">
        <v>228</v>
      </c>
      <c r="E58" s="17">
        <v>73.3</v>
      </c>
      <c r="F58" s="53"/>
      <c r="G58" s="54"/>
      <c r="H58" s="7"/>
      <c r="I58" s="6" t="s">
        <v>17</v>
      </c>
      <c r="J58" s="6"/>
      <c r="K58" s="7">
        <v>1</v>
      </c>
      <c r="L58" s="7">
        <v>1</v>
      </c>
      <c r="M58" s="7">
        <v>1991</v>
      </c>
      <c r="N58" s="21" t="s">
        <v>18</v>
      </c>
      <c r="O58" s="21" t="s">
        <v>18</v>
      </c>
      <c r="P58" s="21" t="s">
        <v>18</v>
      </c>
      <c r="Q58" s="21" t="s">
        <v>18</v>
      </c>
      <c r="R58" s="43" t="s">
        <v>18</v>
      </c>
      <c r="S58" s="25" t="s">
        <v>303</v>
      </c>
    </row>
    <row r="59" spans="1:19" ht="27.75" customHeight="1" x14ac:dyDescent="0.25">
      <c r="A59" s="7">
        <f t="shared" si="0"/>
        <v>55</v>
      </c>
      <c r="B59" s="34" t="s">
        <v>69</v>
      </c>
      <c r="C59" s="25" t="s">
        <v>68</v>
      </c>
      <c r="D59" s="2" t="s">
        <v>300</v>
      </c>
      <c r="E59" s="17">
        <v>1573.8</v>
      </c>
      <c r="F59" s="53"/>
      <c r="G59" s="54"/>
      <c r="H59" s="7"/>
      <c r="I59" s="6" t="s">
        <v>29</v>
      </c>
      <c r="J59" s="6" t="s">
        <v>17</v>
      </c>
      <c r="K59" s="7">
        <v>2</v>
      </c>
      <c r="L59" s="7">
        <v>1.2</v>
      </c>
      <c r="M59" s="7">
        <v>1986</v>
      </c>
      <c r="N59" s="21" t="s">
        <v>18</v>
      </c>
      <c r="O59" s="21" t="s">
        <v>18</v>
      </c>
      <c r="P59" s="21" t="s">
        <v>18</v>
      </c>
      <c r="Q59" s="21" t="s">
        <v>18</v>
      </c>
      <c r="R59" s="43" t="s">
        <v>18</v>
      </c>
      <c r="S59" s="25"/>
    </row>
    <row r="60" spans="1:19" ht="30" x14ac:dyDescent="0.25">
      <c r="A60" s="7">
        <f t="shared" si="0"/>
        <v>56</v>
      </c>
      <c r="B60" s="34" t="s">
        <v>57</v>
      </c>
      <c r="C60" s="25" t="s">
        <v>71</v>
      </c>
      <c r="D60" s="7" t="s">
        <v>299</v>
      </c>
      <c r="E60" s="17">
        <v>52.6</v>
      </c>
      <c r="F60" s="53"/>
      <c r="G60" s="54"/>
      <c r="H60" s="7"/>
      <c r="I60" s="6" t="s">
        <v>72</v>
      </c>
      <c r="J60" s="6"/>
      <c r="K60" s="7">
        <v>3</v>
      </c>
      <c r="L60" s="7">
        <v>3</v>
      </c>
      <c r="M60" s="7">
        <v>1988</v>
      </c>
      <c r="N60" s="14" t="s">
        <v>19</v>
      </c>
      <c r="O60" s="14" t="s">
        <v>19</v>
      </c>
      <c r="P60" s="14" t="s">
        <v>19</v>
      </c>
      <c r="Q60" s="14" t="s">
        <v>19</v>
      </c>
      <c r="R60" s="43" t="s">
        <v>18</v>
      </c>
      <c r="S60" s="25" t="s">
        <v>303</v>
      </c>
    </row>
    <row r="61" spans="1:19" ht="30" x14ac:dyDescent="0.25">
      <c r="A61" s="7">
        <f t="shared" si="0"/>
        <v>57</v>
      </c>
      <c r="B61" s="35" t="s">
        <v>255</v>
      </c>
      <c r="C61" s="25" t="s">
        <v>73</v>
      </c>
      <c r="D61" s="23" t="s">
        <v>233</v>
      </c>
      <c r="E61" s="17">
        <v>40.1</v>
      </c>
      <c r="F61" s="53"/>
      <c r="G61" s="54"/>
      <c r="H61" s="7"/>
      <c r="I61" s="6" t="s">
        <v>72</v>
      </c>
      <c r="J61" s="6"/>
      <c r="K61" s="7">
        <v>3</v>
      </c>
      <c r="L61" s="7">
        <v>3</v>
      </c>
      <c r="M61" s="7">
        <v>1988</v>
      </c>
      <c r="N61" s="14" t="s">
        <v>19</v>
      </c>
      <c r="O61" s="14" t="s">
        <v>19</v>
      </c>
      <c r="P61" s="14" t="s">
        <v>19</v>
      </c>
      <c r="Q61" s="14" t="s">
        <v>19</v>
      </c>
      <c r="R61" s="43" t="s">
        <v>18</v>
      </c>
      <c r="S61" s="25" t="s">
        <v>303</v>
      </c>
    </row>
    <row r="62" spans="1:19" ht="30" customHeight="1" x14ac:dyDescent="0.25">
      <c r="A62" s="7">
        <f t="shared" si="0"/>
        <v>58</v>
      </c>
      <c r="B62" s="35" t="s">
        <v>237</v>
      </c>
      <c r="C62" s="25" t="s">
        <v>74</v>
      </c>
      <c r="D62" s="40" t="s">
        <v>234</v>
      </c>
      <c r="E62" s="17">
        <v>800</v>
      </c>
      <c r="F62" s="53"/>
      <c r="G62" s="54"/>
      <c r="H62" s="7"/>
      <c r="I62" s="6"/>
      <c r="J62" s="6"/>
      <c r="K62" s="7"/>
      <c r="L62" s="7"/>
      <c r="M62" s="7">
        <v>2014</v>
      </c>
      <c r="N62" s="7"/>
      <c r="O62" s="7"/>
      <c r="P62" s="7"/>
      <c r="Q62" s="7"/>
      <c r="R62" s="44"/>
      <c r="S62" s="25" t="s">
        <v>303</v>
      </c>
    </row>
    <row r="63" spans="1:19" ht="30" x14ac:dyDescent="0.25">
      <c r="A63" s="7">
        <f t="shared" si="0"/>
        <v>59</v>
      </c>
      <c r="B63" s="35" t="s">
        <v>237</v>
      </c>
      <c r="C63" s="25" t="s">
        <v>75</v>
      </c>
      <c r="D63" s="40" t="s">
        <v>235</v>
      </c>
      <c r="E63" s="17">
        <v>800</v>
      </c>
      <c r="F63" s="53"/>
      <c r="G63" s="54"/>
      <c r="H63" s="7"/>
      <c r="I63" s="6"/>
      <c r="J63" s="6"/>
      <c r="K63" s="7"/>
      <c r="L63" s="7"/>
      <c r="M63" s="7">
        <v>2014</v>
      </c>
      <c r="N63" s="7"/>
      <c r="O63" s="7"/>
      <c r="P63" s="7"/>
      <c r="Q63" s="7"/>
      <c r="R63" s="44"/>
      <c r="S63" s="25" t="s">
        <v>303</v>
      </c>
    </row>
    <row r="64" spans="1:19" ht="30" x14ac:dyDescent="0.25">
      <c r="A64" s="7">
        <f t="shared" si="0"/>
        <v>60</v>
      </c>
      <c r="B64" s="35" t="s">
        <v>237</v>
      </c>
      <c r="C64" s="25" t="s">
        <v>76</v>
      </c>
      <c r="D64" s="40" t="s">
        <v>236</v>
      </c>
      <c r="E64" s="17">
        <v>1800</v>
      </c>
      <c r="F64" s="53"/>
      <c r="G64" s="54"/>
      <c r="H64" s="7"/>
      <c r="I64" s="6"/>
      <c r="J64" s="6"/>
      <c r="K64" s="7"/>
      <c r="L64" s="7"/>
      <c r="N64" s="7"/>
      <c r="O64" s="7"/>
      <c r="P64" s="7"/>
      <c r="Q64" s="7"/>
      <c r="R64" s="44"/>
      <c r="S64" s="25" t="s">
        <v>303</v>
      </c>
    </row>
    <row r="65" spans="1:19" ht="30" x14ac:dyDescent="0.25">
      <c r="A65" s="7">
        <f t="shared" si="0"/>
        <v>61</v>
      </c>
      <c r="B65" s="35" t="s">
        <v>237</v>
      </c>
      <c r="C65" s="25" t="s">
        <v>77</v>
      </c>
      <c r="D65" s="40" t="s">
        <v>236</v>
      </c>
      <c r="E65" s="17">
        <v>1800</v>
      </c>
      <c r="F65" s="53"/>
      <c r="G65" s="54"/>
      <c r="H65" s="7"/>
      <c r="I65" s="6"/>
      <c r="J65" s="6"/>
      <c r="K65" s="7"/>
      <c r="L65" s="7"/>
      <c r="M65" s="7">
        <v>2014</v>
      </c>
      <c r="N65" s="7"/>
      <c r="O65" s="7"/>
      <c r="P65" s="7"/>
      <c r="Q65" s="7"/>
      <c r="R65" s="44"/>
      <c r="S65" s="25" t="s">
        <v>303</v>
      </c>
    </row>
    <row r="66" spans="1:19" ht="45" x14ac:dyDescent="0.25">
      <c r="A66" s="7">
        <f t="shared" si="0"/>
        <v>62</v>
      </c>
      <c r="B66" s="35" t="s">
        <v>237</v>
      </c>
      <c r="C66" s="25" t="s">
        <v>78</v>
      </c>
      <c r="D66" s="40" t="s">
        <v>238</v>
      </c>
      <c r="E66" s="17"/>
      <c r="F66" s="53"/>
      <c r="G66" s="54"/>
      <c r="H66" s="7"/>
      <c r="I66" s="6"/>
      <c r="J66" s="6"/>
      <c r="K66" s="7"/>
      <c r="L66" s="7"/>
      <c r="M66" s="7">
        <v>2015</v>
      </c>
      <c r="N66" s="7"/>
      <c r="O66" s="7"/>
      <c r="P66" s="7"/>
      <c r="Q66" s="7"/>
      <c r="R66" s="44"/>
      <c r="S66" s="25" t="s">
        <v>303</v>
      </c>
    </row>
    <row r="67" spans="1:19" ht="30" x14ac:dyDescent="0.25">
      <c r="A67" s="7">
        <f t="shared" si="0"/>
        <v>63</v>
      </c>
      <c r="B67" s="35" t="s">
        <v>216</v>
      </c>
      <c r="C67" s="25" t="s">
        <v>79</v>
      </c>
      <c r="D67" s="40" t="s">
        <v>239</v>
      </c>
      <c r="E67" s="17">
        <v>47.3</v>
      </c>
      <c r="F67" s="53"/>
      <c r="G67" s="54"/>
      <c r="H67" s="7"/>
      <c r="I67" s="6"/>
      <c r="J67" s="6"/>
      <c r="K67" s="7"/>
      <c r="L67" s="7"/>
      <c r="M67" s="7">
        <v>2015</v>
      </c>
      <c r="N67" s="7"/>
      <c r="O67" s="7"/>
      <c r="P67" s="7"/>
      <c r="Q67" s="7"/>
      <c r="R67" s="44"/>
      <c r="S67" s="25" t="s">
        <v>303</v>
      </c>
    </row>
    <row r="68" spans="1:19" ht="30" x14ac:dyDescent="0.25">
      <c r="A68" s="7">
        <f t="shared" si="0"/>
        <v>64</v>
      </c>
      <c r="B68" s="35" t="s">
        <v>237</v>
      </c>
      <c r="C68" s="25" t="s">
        <v>79</v>
      </c>
      <c r="D68" s="40" t="s">
        <v>240</v>
      </c>
      <c r="E68" s="17"/>
      <c r="F68" s="53"/>
      <c r="G68" s="54"/>
      <c r="H68" s="7"/>
      <c r="I68" s="6"/>
      <c r="J68" s="6"/>
      <c r="K68" s="7"/>
      <c r="L68" s="7"/>
      <c r="M68" s="7">
        <v>2015</v>
      </c>
      <c r="N68" s="7"/>
      <c r="O68" s="7"/>
      <c r="P68" s="7"/>
      <c r="Q68" s="7"/>
      <c r="R68" s="44"/>
      <c r="S68" s="25" t="s">
        <v>303</v>
      </c>
    </row>
    <row r="69" spans="1:19" ht="30" x14ac:dyDescent="0.25">
      <c r="A69" s="7">
        <f t="shared" si="0"/>
        <v>65</v>
      </c>
      <c r="B69" s="35" t="s">
        <v>237</v>
      </c>
      <c r="C69" s="25" t="s">
        <v>79</v>
      </c>
      <c r="D69" s="23" t="s">
        <v>241</v>
      </c>
      <c r="E69" s="17"/>
      <c r="F69" s="53"/>
      <c r="G69" s="54">
        <v>136</v>
      </c>
      <c r="H69" s="7"/>
      <c r="I69" s="6"/>
      <c r="J69" s="6"/>
      <c r="K69" s="7"/>
      <c r="L69" s="7"/>
      <c r="M69" s="7">
        <v>2015</v>
      </c>
      <c r="N69" s="7"/>
      <c r="O69" s="7"/>
      <c r="P69" s="7"/>
      <c r="Q69" s="7"/>
      <c r="R69" s="44"/>
      <c r="S69" s="25" t="s">
        <v>303</v>
      </c>
    </row>
    <row r="70" spans="1:19" ht="30" x14ac:dyDescent="0.25">
      <c r="A70" s="7">
        <f t="shared" si="0"/>
        <v>66</v>
      </c>
      <c r="B70" s="35" t="s">
        <v>309</v>
      </c>
      <c r="C70" s="25" t="s">
        <v>79</v>
      </c>
      <c r="D70" s="23" t="s">
        <v>242</v>
      </c>
      <c r="E70" s="17"/>
      <c r="F70" s="53"/>
      <c r="G70" s="54">
        <v>48</v>
      </c>
      <c r="H70" s="7"/>
      <c r="I70" s="6"/>
      <c r="J70" s="6"/>
      <c r="K70" s="7"/>
      <c r="L70" s="7"/>
      <c r="M70" s="7">
        <v>2015</v>
      </c>
      <c r="N70" s="7"/>
      <c r="O70" s="7"/>
      <c r="P70" s="7"/>
      <c r="Q70" s="7"/>
      <c r="R70" s="44"/>
      <c r="S70" s="25" t="s">
        <v>303</v>
      </c>
    </row>
    <row r="71" spans="1:19" ht="30" x14ac:dyDescent="0.25">
      <c r="A71" s="7">
        <f t="shared" ref="A71:A134" si="1">A70+1</f>
        <v>67</v>
      </c>
      <c r="B71" s="35" t="s">
        <v>237</v>
      </c>
      <c r="C71" s="25" t="s">
        <v>79</v>
      </c>
      <c r="D71" s="40" t="s">
        <v>243</v>
      </c>
      <c r="E71" s="17"/>
      <c r="F71" s="53"/>
      <c r="G71" s="54">
        <v>157</v>
      </c>
      <c r="H71" s="7"/>
      <c r="I71" s="6"/>
      <c r="J71" s="6"/>
      <c r="K71" s="7"/>
      <c r="L71" s="7"/>
      <c r="M71" s="7">
        <v>2015</v>
      </c>
      <c r="N71" s="7"/>
      <c r="O71" s="7"/>
      <c r="P71" s="7"/>
      <c r="Q71" s="7"/>
      <c r="R71" s="44"/>
      <c r="S71" s="25" t="s">
        <v>303</v>
      </c>
    </row>
    <row r="72" spans="1:19" ht="30" x14ac:dyDescent="0.25">
      <c r="A72" s="7">
        <f t="shared" si="1"/>
        <v>68</v>
      </c>
      <c r="B72" s="35" t="s">
        <v>216</v>
      </c>
      <c r="C72" s="25" t="s">
        <v>79</v>
      </c>
      <c r="D72" s="27" t="s">
        <v>229</v>
      </c>
      <c r="E72" s="17">
        <v>3434.8</v>
      </c>
      <c r="F72" s="53">
        <v>13610</v>
      </c>
      <c r="G72" s="54"/>
      <c r="H72" s="7"/>
      <c r="I72" s="6" t="s">
        <v>80</v>
      </c>
      <c r="J72" s="6" t="s">
        <v>17</v>
      </c>
      <c r="K72" s="7">
        <v>4</v>
      </c>
      <c r="L72" s="7"/>
      <c r="M72" s="7">
        <v>2015</v>
      </c>
      <c r="N72" s="14" t="s">
        <v>19</v>
      </c>
      <c r="O72" s="14" t="s">
        <v>19</v>
      </c>
      <c r="P72" s="14" t="s">
        <v>19</v>
      </c>
      <c r="Q72" s="14" t="s">
        <v>19</v>
      </c>
      <c r="R72" s="43" t="s">
        <v>18</v>
      </c>
      <c r="S72" s="25" t="s">
        <v>303</v>
      </c>
    </row>
    <row r="73" spans="1:19" ht="45" x14ac:dyDescent="0.25">
      <c r="A73" s="7">
        <f t="shared" si="1"/>
        <v>69</v>
      </c>
      <c r="B73" s="35" t="s">
        <v>237</v>
      </c>
      <c r="C73" s="25" t="s">
        <v>310</v>
      </c>
      <c r="D73" s="40" t="s">
        <v>244</v>
      </c>
      <c r="E73" s="17"/>
      <c r="F73" s="53"/>
      <c r="G73" s="54">
        <v>1850</v>
      </c>
      <c r="H73" s="7"/>
      <c r="I73" s="6"/>
      <c r="J73" s="6"/>
      <c r="K73" s="7"/>
      <c r="L73" s="7"/>
      <c r="M73" s="7">
        <v>2014</v>
      </c>
      <c r="N73" s="7"/>
      <c r="O73" s="7"/>
      <c r="P73" s="7"/>
      <c r="Q73" s="7"/>
      <c r="R73" s="44"/>
      <c r="S73" s="7" t="s">
        <v>304</v>
      </c>
    </row>
    <row r="74" spans="1:19" ht="45" x14ac:dyDescent="0.25">
      <c r="A74" s="7">
        <f t="shared" si="1"/>
        <v>70</v>
      </c>
      <c r="B74" s="35" t="s">
        <v>245</v>
      </c>
      <c r="C74" s="25" t="s">
        <v>81</v>
      </c>
      <c r="D74" s="23" t="s">
        <v>246</v>
      </c>
      <c r="E74" s="17"/>
      <c r="F74" s="53"/>
      <c r="G74" s="54">
        <v>76</v>
      </c>
      <c r="H74" s="7"/>
      <c r="I74" s="6"/>
      <c r="J74" s="6"/>
      <c r="K74" s="7"/>
      <c r="L74" s="7"/>
      <c r="M74" s="7">
        <v>1981</v>
      </c>
      <c r="N74" s="7"/>
      <c r="O74" s="7"/>
      <c r="P74" s="7"/>
      <c r="Q74" s="7"/>
      <c r="R74" s="44"/>
      <c r="S74" s="25" t="s">
        <v>303</v>
      </c>
    </row>
    <row r="75" spans="1:19" ht="75" x14ac:dyDescent="0.25">
      <c r="A75" s="7">
        <f t="shared" si="1"/>
        <v>71</v>
      </c>
      <c r="B75" s="35" t="s">
        <v>248</v>
      </c>
      <c r="C75" s="25" t="s">
        <v>82</v>
      </c>
      <c r="D75" s="23" t="s">
        <v>247</v>
      </c>
      <c r="E75" s="17"/>
      <c r="F75" s="53"/>
      <c r="G75" s="54">
        <v>73</v>
      </c>
      <c r="H75" s="7"/>
      <c r="I75" s="6"/>
      <c r="J75" s="6"/>
      <c r="K75" s="7"/>
      <c r="L75" s="7"/>
      <c r="M75" s="7">
        <v>1981</v>
      </c>
      <c r="N75" s="7"/>
      <c r="O75" s="7"/>
      <c r="P75" s="7"/>
      <c r="Q75" s="7"/>
      <c r="R75" s="44"/>
      <c r="S75" s="25" t="s">
        <v>303</v>
      </c>
    </row>
    <row r="76" spans="1:19" ht="45" x14ac:dyDescent="0.25">
      <c r="A76" s="7">
        <f t="shared" si="1"/>
        <v>72</v>
      </c>
      <c r="B76" s="35" t="s">
        <v>249</v>
      </c>
      <c r="C76" s="25" t="s">
        <v>83</v>
      </c>
      <c r="D76" s="23" t="s">
        <v>247</v>
      </c>
      <c r="E76" s="17"/>
      <c r="F76" s="53"/>
      <c r="G76" s="54">
        <v>75</v>
      </c>
      <c r="H76" s="7"/>
      <c r="I76" s="6"/>
      <c r="J76" s="6"/>
      <c r="K76" s="7"/>
      <c r="L76" s="7"/>
      <c r="M76" s="7">
        <v>1974</v>
      </c>
      <c r="N76" s="7"/>
      <c r="O76" s="7"/>
      <c r="P76" s="7"/>
      <c r="Q76" s="7"/>
      <c r="R76" s="44"/>
      <c r="S76" s="25" t="s">
        <v>303</v>
      </c>
    </row>
    <row r="77" spans="1:19" ht="45" x14ac:dyDescent="0.25">
      <c r="A77" s="7">
        <f t="shared" si="1"/>
        <v>73</v>
      </c>
      <c r="B77" s="35" t="s">
        <v>250</v>
      </c>
      <c r="C77" s="25" t="s">
        <v>84</v>
      </c>
      <c r="D77" s="23" t="s">
        <v>247</v>
      </c>
      <c r="E77" s="17"/>
      <c r="F77" s="53"/>
      <c r="G77" s="54">
        <v>272</v>
      </c>
      <c r="H77" s="7"/>
      <c r="I77" s="6"/>
      <c r="J77" s="6"/>
      <c r="K77" s="7"/>
      <c r="L77" s="7"/>
      <c r="M77" s="7">
        <v>1974</v>
      </c>
      <c r="N77" s="7"/>
      <c r="O77" s="7"/>
      <c r="P77" s="7"/>
      <c r="Q77" s="7"/>
      <c r="R77" s="44"/>
      <c r="S77" s="25" t="s">
        <v>303</v>
      </c>
    </row>
    <row r="78" spans="1:19" ht="30" x14ac:dyDescent="0.25">
      <c r="A78" s="7">
        <f t="shared" si="1"/>
        <v>74</v>
      </c>
      <c r="B78" s="35" t="s">
        <v>251</v>
      </c>
      <c r="C78" s="25" t="s">
        <v>85</v>
      </c>
      <c r="D78" s="23" t="s">
        <v>228</v>
      </c>
      <c r="E78" s="17">
        <v>269</v>
      </c>
      <c r="F78" s="53">
        <v>1256</v>
      </c>
      <c r="G78" s="54"/>
      <c r="H78" s="7"/>
      <c r="I78" s="6" t="s">
        <v>17</v>
      </c>
      <c r="J78" s="6"/>
      <c r="K78" s="7">
        <v>1</v>
      </c>
      <c r="L78" s="7">
        <v>1</v>
      </c>
      <c r="M78" s="7">
        <v>1987</v>
      </c>
      <c r="N78" s="14" t="s">
        <v>19</v>
      </c>
      <c r="O78" s="21" t="s">
        <v>18</v>
      </c>
      <c r="P78" s="21" t="s">
        <v>18</v>
      </c>
      <c r="Q78" s="21" t="s">
        <v>18</v>
      </c>
      <c r="R78" s="43" t="s">
        <v>18</v>
      </c>
      <c r="S78" s="25" t="s">
        <v>303</v>
      </c>
    </row>
    <row r="79" spans="1:19" ht="29.25" customHeight="1" x14ac:dyDescent="0.25">
      <c r="A79" s="7">
        <f t="shared" si="1"/>
        <v>75</v>
      </c>
      <c r="B79" s="35" t="s">
        <v>252</v>
      </c>
      <c r="C79" s="25" t="s">
        <v>86</v>
      </c>
      <c r="D79" s="23" t="s">
        <v>253</v>
      </c>
      <c r="E79" s="17">
        <v>3091</v>
      </c>
      <c r="F79" s="53">
        <v>10664</v>
      </c>
      <c r="G79" s="54"/>
      <c r="H79" s="7"/>
      <c r="I79" s="6" t="s">
        <v>29</v>
      </c>
      <c r="J79" s="6"/>
      <c r="K79" s="7">
        <v>2</v>
      </c>
      <c r="L79" s="7">
        <v>1.2</v>
      </c>
      <c r="M79" s="7">
        <v>1985</v>
      </c>
      <c r="N79" s="14" t="s">
        <v>19</v>
      </c>
      <c r="O79" s="21" t="s">
        <v>18</v>
      </c>
      <c r="P79" s="21" t="s">
        <v>18</v>
      </c>
      <c r="Q79" s="21" t="s">
        <v>18</v>
      </c>
      <c r="R79" s="43" t="s">
        <v>18</v>
      </c>
      <c r="S79" s="7" t="s">
        <v>316</v>
      </c>
    </row>
    <row r="80" spans="1:19" ht="30" x14ac:dyDescent="0.25">
      <c r="A80" s="7">
        <f t="shared" si="1"/>
        <v>76</v>
      </c>
      <c r="B80" s="35" t="s">
        <v>252</v>
      </c>
      <c r="C80" s="25" t="s">
        <v>87</v>
      </c>
      <c r="D80" s="27" t="s">
        <v>229</v>
      </c>
      <c r="E80" s="17">
        <v>907.2</v>
      </c>
      <c r="F80" s="53">
        <v>5673</v>
      </c>
      <c r="G80" s="54"/>
      <c r="H80" s="7"/>
      <c r="I80" s="6" t="s">
        <v>29</v>
      </c>
      <c r="J80" s="6"/>
      <c r="K80" s="7">
        <v>2</v>
      </c>
      <c r="L80" s="7">
        <v>1.2</v>
      </c>
      <c r="M80" s="7">
        <v>1989</v>
      </c>
      <c r="N80" s="14" t="s">
        <v>19</v>
      </c>
      <c r="O80" s="14" t="s">
        <v>19</v>
      </c>
      <c r="P80" s="14" t="s">
        <v>19</v>
      </c>
      <c r="Q80" s="14" t="s">
        <v>19</v>
      </c>
      <c r="R80" s="43" t="s">
        <v>18</v>
      </c>
      <c r="S80" s="25" t="s">
        <v>303</v>
      </c>
    </row>
    <row r="81" spans="1:19" ht="45" x14ac:dyDescent="0.25">
      <c r="A81" s="7">
        <f t="shared" si="1"/>
        <v>77</v>
      </c>
      <c r="B81" s="35" t="s">
        <v>250</v>
      </c>
      <c r="C81" s="25" t="s">
        <v>89</v>
      </c>
      <c r="D81" s="26" t="s">
        <v>88</v>
      </c>
      <c r="E81" s="17"/>
      <c r="F81" s="53"/>
      <c r="G81" s="54">
        <v>5000</v>
      </c>
      <c r="H81" s="7"/>
      <c r="I81" s="6"/>
      <c r="J81" s="6"/>
      <c r="K81" s="7"/>
      <c r="L81" s="7"/>
      <c r="M81" s="7"/>
      <c r="N81" s="7"/>
      <c r="O81" s="7"/>
      <c r="P81" s="7"/>
      <c r="Q81" s="7"/>
      <c r="R81" s="44"/>
      <c r="S81" s="7"/>
    </row>
    <row r="82" spans="1:19" ht="45" x14ac:dyDescent="0.25">
      <c r="A82" s="7">
        <f t="shared" si="1"/>
        <v>78</v>
      </c>
      <c r="B82" s="35" t="s">
        <v>250</v>
      </c>
      <c r="C82" s="25" t="s">
        <v>90</v>
      </c>
      <c r="D82" s="26" t="s">
        <v>88</v>
      </c>
      <c r="E82" s="17"/>
      <c r="F82" s="53"/>
      <c r="G82" s="54">
        <v>6000</v>
      </c>
      <c r="H82" s="7"/>
      <c r="I82" s="6"/>
      <c r="J82" s="6"/>
      <c r="K82" s="7"/>
      <c r="L82" s="7"/>
      <c r="M82" s="7"/>
      <c r="N82" s="7"/>
      <c r="O82" s="7"/>
      <c r="P82" s="7"/>
      <c r="Q82" s="7"/>
      <c r="R82" s="44"/>
      <c r="S82" s="7"/>
    </row>
    <row r="83" spans="1:19" ht="45" x14ac:dyDescent="0.25">
      <c r="A83" s="7">
        <f t="shared" si="1"/>
        <v>79</v>
      </c>
      <c r="B83" s="35" t="s">
        <v>250</v>
      </c>
      <c r="C83" s="25" t="s">
        <v>91</v>
      </c>
      <c r="D83" s="26" t="s">
        <v>88</v>
      </c>
      <c r="E83" s="17"/>
      <c r="F83" s="53"/>
      <c r="G83" s="54">
        <v>500</v>
      </c>
      <c r="H83" s="7"/>
      <c r="I83" s="6"/>
      <c r="J83" s="6"/>
      <c r="K83" s="7"/>
      <c r="L83" s="7"/>
      <c r="M83" s="7"/>
      <c r="N83" s="7"/>
      <c r="O83" s="7"/>
      <c r="P83" s="7"/>
      <c r="Q83" s="7"/>
      <c r="R83" s="44"/>
      <c r="S83" s="7"/>
    </row>
    <row r="84" spans="1:19" ht="45" x14ac:dyDescent="0.25">
      <c r="A84" s="7">
        <f t="shared" si="1"/>
        <v>80</v>
      </c>
      <c r="B84" s="35" t="s">
        <v>250</v>
      </c>
      <c r="C84" s="25" t="s">
        <v>92</v>
      </c>
      <c r="D84" s="26" t="s">
        <v>88</v>
      </c>
      <c r="E84" s="17"/>
      <c r="F84" s="53"/>
      <c r="G84" s="54">
        <v>1200</v>
      </c>
      <c r="H84" s="7"/>
      <c r="I84" s="6"/>
      <c r="J84" s="6"/>
      <c r="K84" s="7"/>
      <c r="L84" s="7"/>
      <c r="M84" s="7"/>
      <c r="N84" s="7"/>
      <c r="O84" s="7"/>
      <c r="P84" s="7"/>
      <c r="Q84" s="7"/>
      <c r="R84" s="44"/>
      <c r="S84" s="7"/>
    </row>
    <row r="85" spans="1:19" ht="29.25" customHeight="1" x14ac:dyDescent="0.25">
      <c r="A85" s="7">
        <f t="shared" si="1"/>
        <v>81</v>
      </c>
      <c r="B85" s="34" t="s">
        <v>216</v>
      </c>
      <c r="C85" s="25" t="s">
        <v>93</v>
      </c>
      <c r="D85" s="23" t="s">
        <v>254</v>
      </c>
      <c r="E85" s="17">
        <v>38.4</v>
      </c>
      <c r="F85" s="53"/>
      <c r="G85" s="54"/>
      <c r="H85" s="7"/>
      <c r="I85" s="6" t="s">
        <v>17</v>
      </c>
      <c r="J85" s="6"/>
      <c r="K85" s="7">
        <v>1</v>
      </c>
      <c r="L85" s="7">
        <v>1</v>
      </c>
      <c r="M85" s="7">
        <v>1972</v>
      </c>
      <c r="N85" s="14" t="s">
        <v>19</v>
      </c>
      <c r="O85" s="21" t="s">
        <v>18</v>
      </c>
      <c r="P85" s="21" t="s">
        <v>18</v>
      </c>
      <c r="Q85" s="21" t="s">
        <v>18</v>
      </c>
      <c r="R85" s="43" t="s">
        <v>18</v>
      </c>
      <c r="S85" s="25" t="s">
        <v>303</v>
      </c>
    </row>
    <row r="86" spans="1:19" ht="30" x14ac:dyDescent="0.25">
      <c r="A86" s="7">
        <f t="shared" si="1"/>
        <v>82</v>
      </c>
      <c r="B86" s="35" t="s">
        <v>255</v>
      </c>
      <c r="C86" s="25" t="s">
        <v>94</v>
      </c>
      <c r="D86" s="12" t="s">
        <v>20</v>
      </c>
      <c r="E86" s="29">
        <v>84.5</v>
      </c>
      <c r="F86" s="53"/>
      <c r="G86" s="54"/>
      <c r="H86" s="7"/>
      <c r="I86" s="6" t="s">
        <v>17</v>
      </c>
      <c r="J86" s="6"/>
      <c r="K86" s="7">
        <v>1</v>
      </c>
      <c r="L86" s="7">
        <v>1</v>
      </c>
      <c r="M86" s="7">
        <v>1985</v>
      </c>
      <c r="N86" s="21" t="s">
        <v>18</v>
      </c>
      <c r="O86" s="21" t="s">
        <v>18</v>
      </c>
      <c r="P86" s="21" t="s">
        <v>18</v>
      </c>
      <c r="Q86" s="21" t="s">
        <v>18</v>
      </c>
      <c r="R86" s="43" t="s">
        <v>18</v>
      </c>
      <c r="S86" s="25" t="s">
        <v>305</v>
      </c>
    </row>
    <row r="87" spans="1:19" ht="75" x14ac:dyDescent="0.25">
      <c r="A87" s="7">
        <f t="shared" si="1"/>
        <v>83</v>
      </c>
      <c r="B87" s="35" t="s">
        <v>70</v>
      </c>
      <c r="C87" s="25" t="s">
        <v>94</v>
      </c>
      <c r="D87" s="2" t="s">
        <v>262</v>
      </c>
      <c r="E87" s="29">
        <v>61.9</v>
      </c>
      <c r="F87" s="53"/>
      <c r="G87" s="54"/>
      <c r="H87" s="7"/>
      <c r="I87" s="6" t="s">
        <v>17</v>
      </c>
      <c r="J87" s="6"/>
      <c r="K87" s="7">
        <v>1</v>
      </c>
      <c r="L87" s="7">
        <v>1</v>
      </c>
      <c r="M87" s="7">
        <v>1985</v>
      </c>
      <c r="N87" s="14" t="s">
        <v>19</v>
      </c>
      <c r="O87" s="14" t="s">
        <v>19</v>
      </c>
      <c r="P87" s="14" t="s">
        <v>19</v>
      </c>
      <c r="Q87" s="14" t="s">
        <v>19</v>
      </c>
      <c r="R87" s="43" t="s">
        <v>18</v>
      </c>
      <c r="S87" s="25" t="s">
        <v>315</v>
      </c>
    </row>
    <row r="88" spans="1:19" ht="30" x14ac:dyDescent="0.25">
      <c r="A88" s="7">
        <f t="shared" si="1"/>
        <v>84</v>
      </c>
      <c r="B88" s="35" t="s">
        <v>257</v>
      </c>
      <c r="C88" s="25" t="s">
        <v>95</v>
      </c>
      <c r="D88" s="23" t="s">
        <v>256</v>
      </c>
      <c r="E88" s="17">
        <v>1554.8</v>
      </c>
      <c r="F88" s="53"/>
      <c r="G88" s="54"/>
      <c r="H88" s="7"/>
      <c r="I88" s="6" t="s">
        <v>29</v>
      </c>
      <c r="J88" s="6" t="s">
        <v>17</v>
      </c>
      <c r="K88" s="7">
        <v>2</v>
      </c>
      <c r="L88" s="7">
        <v>1.2</v>
      </c>
      <c r="M88" s="7">
        <v>1980</v>
      </c>
      <c r="N88" s="14" t="s">
        <v>19</v>
      </c>
      <c r="O88" s="14" t="s">
        <v>19</v>
      </c>
      <c r="P88" s="14" t="s">
        <v>19</v>
      </c>
      <c r="Q88" s="14" t="s">
        <v>19</v>
      </c>
      <c r="R88" s="43" t="s">
        <v>18</v>
      </c>
      <c r="S88" s="25" t="s">
        <v>303</v>
      </c>
    </row>
    <row r="89" spans="1:19" ht="30" x14ac:dyDescent="0.25">
      <c r="A89" s="7">
        <f t="shared" si="1"/>
        <v>85</v>
      </c>
      <c r="B89" s="35" t="s">
        <v>258</v>
      </c>
      <c r="C89" s="25" t="s">
        <v>95</v>
      </c>
      <c r="D89" s="23" t="s">
        <v>254</v>
      </c>
      <c r="E89" s="17">
        <v>409.2</v>
      </c>
      <c r="F89" s="53"/>
      <c r="G89" s="54"/>
      <c r="H89" s="7"/>
      <c r="I89" s="6" t="s">
        <v>29</v>
      </c>
      <c r="J89" s="6" t="s">
        <v>17</v>
      </c>
      <c r="K89" s="7">
        <v>2</v>
      </c>
      <c r="L89" s="7">
        <v>1.2</v>
      </c>
      <c r="M89" s="7">
        <v>1980</v>
      </c>
      <c r="N89" s="14" t="s">
        <v>19</v>
      </c>
      <c r="O89" s="14" t="s">
        <v>19</v>
      </c>
      <c r="P89" s="14" t="s">
        <v>19</v>
      </c>
      <c r="Q89" s="14" t="s">
        <v>19</v>
      </c>
      <c r="R89" s="43" t="s">
        <v>18</v>
      </c>
      <c r="S89" s="25" t="s">
        <v>303</v>
      </c>
    </row>
    <row r="90" spans="1:19" ht="30.75" customHeight="1" x14ac:dyDescent="0.25">
      <c r="A90" s="7">
        <f t="shared" si="1"/>
        <v>86</v>
      </c>
      <c r="B90" s="34" t="s">
        <v>57</v>
      </c>
      <c r="C90" s="25" t="s">
        <v>96</v>
      </c>
      <c r="D90" s="7" t="s">
        <v>299</v>
      </c>
      <c r="E90" s="17">
        <v>614.1</v>
      </c>
      <c r="F90" s="53"/>
      <c r="G90" s="54"/>
      <c r="H90" s="7"/>
      <c r="I90" s="6" t="s">
        <v>72</v>
      </c>
      <c r="J90" s="6"/>
      <c r="K90" s="7">
        <v>3</v>
      </c>
      <c r="L90" s="7">
        <v>3</v>
      </c>
      <c r="M90" s="7">
        <v>1988</v>
      </c>
      <c r="N90" s="14" t="s">
        <v>19</v>
      </c>
      <c r="O90" s="14" t="s">
        <v>19</v>
      </c>
      <c r="P90" s="14" t="s">
        <v>19</v>
      </c>
      <c r="Q90" s="14" t="s">
        <v>19</v>
      </c>
      <c r="R90" s="43" t="s">
        <v>18</v>
      </c>
      <c r="S90" s="25" t="s">
        <v>303</v>
      </c>
    </row>
    <row r="91" spans="1:19" ht="30" x14ac:dyDescent="0.25">
      <c r="A91" s="7">
        <f t="shared" si="1"/>
        <v>87</v>
      </c>
      <c r="B91" s="34" t="s">
        <v>57</v>
      </c>
      <c r="C91" s="25" t="s">
        <v>96</v>
      </c>
      <c r="D91" s="2" t="s">
        <v>298</v>
      </c>
      <c r="E91" s="17">
        <v>84.2</v>
      </c>
      <c r="F91" s="53"/>
      <c r="G91" s="54"/>
      <c r="H91" s="7"/>
      <c r="I91" s="6" t="s">
        <v>72</v>
      </c>
      <c r="J91" s="6"/>
      <c r="K91" s="7">
        <v>3</v>
      </c>
      <c r="L91" s="7">
        <v>3</v>
      </c>
      <c r="M91" s="7">
        <v>1988</v>
      </c>
      <c r="N91" s="14" t="s">
        <v>19</v>
      </c>
      <c r="O91" s="14" t="s">
        <v>19</v>
      </c>
      <c r="P91" s="14" t="s">
        <v>19</v>
      </c>
      <c r="Q91" s="14" t="s">
        <v>19</v>
      </c>
      <c r="R91" s="43" t="s">
        <v>18</v>
      </c>
      <c r="S91" s="25" t="s">
        <v>303</v>
      </c>
    </row>
    <row r="92" spans="1:19" ht="34.5" customHeight="1" x14ac:dyDescent="0.25">
      <c r="A92" s="7">
        <f t="shared" si="1"/>
        <v>88</v>
      </c>
      <c r="B92" s="35" t="s">
        <v>57</v>
      </c>
      <c r="C92" s="25" t="s">
        <v>61</v>
      </c>
      <c r="D92" s="23" t="s">
        <v>259</v>
      </c>
      <c r="E92" s="28">
        <v>25.2</v>
      </c>
      <c r="F92" s="53"/>
      <c r="G92" s="54"/>
      <c r="H92" s="7"/>
      <c r="I92" s="6" t="s">
        <v>17</v>
      </c>
      <c r="J92" s="6"/>
      <c r="K92" s="7">
        <v>1</v>
      </c>
      <c r="L92" s="7">
        <v>1</v>
      </c>
      <c r="M92" s="7">
        <v>1990</v>
      </c>
      <c r="N92" s="14" t="s">
        <v>19</v>
      </c>
      <c r="O92" s="14" t="s">
        <v>19</v>
      </c>
      <c r="P92" s="21" t="s">
        <v>18</v>
      </c>
      <c r="Q92" s="21" t="s">
        <v>18</v>
      </c>
      <c r="R92" s="43" t="s">
        <v>18</v>
      </c>
      <c r="S92" s="25" t="s">
        <v>303</v>
      </c>
    </row>
    <row r="93" spans="1:19" ht="28.5" customHeight="1" x14ac:dyDescent="0.25">
      <c r="A93" s="7">
        <f t="shared" si="1"/>
        <v>89</v>
      </c>
      <c r="B93" s="35" t="s">
        <v>57</v>
      </c>
      <c r="C93" s="25" t="s">
        <v>61</v>
      </c>
      <c r="D93" s="23" t="s">
        <v>259</v>
      </c>
      <c r="E93" s="28">
        <v>50.7</v>
      </c>
      <c r="F93" s="53"/>
      <c r="G93" s="54"/>
      <c r="H93" s="7"/>
      <c r="I93" s="6" t="s">
        <v>17</v>
      </c>
      <c r="J93" s="6"/>
      <c r="K93" s="7">
        <v>1</v>
      </c>
      <c r="L93" s="7">
        <v>1</v>
      </c>
      <c r="M93" s="7">
        <v>1990</v>
      </c>
      <c r="N93" s="14" t="s">
        <v>19</v>
      </c>
      <c r="O93" s="14" t="s">
        <v>19</v>
      </c>
      <c r="P93" s="21" t="s">
        <v>18</v>
      </c>
      <c r="Q93" s="21" t="s">
        <v>18</v>
      </c>
      <c r="R93" s="43" t="s">
        <v>18</v>
      </c>
      <c r="S93" s="25" t="s">
        <v>303</v>
      </c>
    </row>
    <row r="94" spans="1:19" ht="33" customHeight="1" x14ac:dyDescent="0.25">
      <c r="A94" s="7">
        <f t="shared" si="1"/>
        <v>90</v>
      </c>
      <c r="B94" s="35" t="s">
        <v>57</v>
      </c>
      <c r="C94" s="25" t="s">
        <v>61</v>
      </c>
      <c r="D94" s="23" t="s">
        <v>259</v>
      </c>
      <c r="E94" s="28">
        <v>21.1</v>
      </c>
      <c r="F94" s="53"/>
      <c r="G94" s="54"/>
      <c r="H94" s="7"/>
      <c r="I94" s="6" t="s">
        <v>17</v>
      </c>
      <c r="J94" s="6"/>
      <c r="K94" s="7">
        <v>1</v>
      </c>
      <c r="L94" s="7">
        <v>1</v>
      </c>
      <c r="M94" s="7">
        <v>1990</v>
      </c>
      <c r="N94" s="14" t="s">
        <v>19</v>
      </c>
      <c r="O94" s="14" t="s">
        <v>19</v>
      </c>
      <c r="P94" s="21" t="s">
        <v>18</v>
      </c>
      <c r="Q94" s="21" t="s">
        <v>18</v>
      </c>
      <c r="R94" s="43" t="s">
        <v>18</v>
      </c>
      <c r="S94" s="25" t="s">
        <v>303</v>
      </c>
    </row>
    <row r="95" spans="1:19" ht="57" customHeight="1" x14ac:dyDescent="0.25">
      <c r="A95" s="7">
        <f t="shared" si="1"/>
        <v>91</v>
      </c>
      <c r="B95" s="35" t="s">
        <v>14</v>
      </c>
      <c r="C95" s="66" t="s">
        <v>150</v>
      </c>
      <c r="D95" s="40" t="s">
        <v>260</v>
      </c>
      <c r="E95" s="17"/>
      <c r="F95" s="53"/>
      <c r="G95" s="54">
        <v>600</v>
      </c>
      <c r="H95" s="7"/>
      <c r="I95" s="6"/>
      <c r="J95" s="6"/>
      <c r="K95" s="7"/>
      <c r="L95" s="7"/>
      <c r="M95" s="7">
        <v>1963</v>
      </c>
      <c r="N95" s="7"/>
      <c r="O95" s="7"/>
      <c r="P95" s="7"/>
      <c r="Q95" s="7"/>
      <c r="R95" s="44"/>
      <c r="S95" s="7" t="s">
        <v>304</v>
      </c>
    </row>
    <row r="96" spans="1:19" ht="86.25" customHeight="1" x14ac:dyDescent="0.25">
      <c r="A96" s="7">
        <f t="shared" si="1"/>
        <v>92</v>
      </c>
      <c r="B96" s="35" t="s">
        <v>14</v>
      </c>
      <c r="C96" s="67" t="s">
        <v>149</v>
      </c>
      <c r="D96" s="40" t="s">
        <v>260</v>
      </c>
      <c r="E96" s="17"/>
      <c r="F96" s="53"/>
      <c r="G96" s="54">
        <v>683</v>
      </c>
      <c r="H96" s="7"/>
      <c r="I96" s="6"/>
      <c r="J96" s="6"/>
      <c r="K96" s="7"/>
      <c r="L96" s="7"/>
      <c r="M96" s="7">
        <v>1982</v>
      </c>
      <c r="N96" s="7"/>
      <c r="O96" s="7"/>
      <c r="P96" s="7"/>
      <c r="Q96" s="7"/>
      <c r="R96" s="44"/>
      <c r="S96" s="7" t="s">
        <v>304</v>
      </c>
    </row>
    <row r="97" spans="1:19" ht="120" customHeight="1" x14ac:dyDescent="0.25">
      <c r="A97" s="7">
        <f t="shared" si="1"/>
        <v>93</v>
      </c>
      <c r="B97" s="35" t="s">
        <v>14</v>
      </c>
      <c r="C97" s="67" t="s">
        <v>148</v>
      </c>
      <c r="D97" s="40" t="s">
        <v>260</v>
      </c>
      <c r="E97" s="17"/>
      <c r="F97" s="53"/>
      <c r="G97" s="54">
        <v>875</v>
      </c>
      <c r="H97" s="7"/>
      <c r="I97" s="6"/>
      <c r="J97" s="6"/>
      <c r="K97" s="7"/>
      <c r="L97" s="7"/>
      <c r="M97" s="7">
        <v>1970</v>
      </c>
      <c r="N97" s="7"/>
      <c r="O97" s="7"/>
      <c r="P97" s="7"/>
      <c r="Q97" s="7"/>
      <c r="R97" s="44"/>
      <c r="S97" s="7" t="s">
        <v>304</v>
      </c>
    </row>
    <row r="98" spans="1:19" ht="64.5" customHeight="1" x14ac:dyDescent="0.25">
      <c r="A98" s="7">
        <f t="shared" si="1"/>
        <v>94</v>
      </c>
      <c r="B98" s="35" t="s">
        <v>14</v>
      </c>
      <c r="C98" s="68" t="s">
        <v>147</v>
      </c>
      <c r="D98" s="40" t="s">
        <v>261</v>
      </c>
      <c r="E98" s="17"/>
      <c r="F98" s="53"/>
      <c r="G98" s="54">
        <v>100</v>
      </c>
      <c r="H98" s="7"/>
      <c r="I98" s="6"/>
      <c r="J98" s="6"/>
      <c r="K98" s="7"/>
      <c r="L98" s="7"/>
      <c r="M98" s="7">
        <v>1981</v>
      </c>
      <c r="N98" s="7"/>
      <c r="O98" s="7"/>
      <c r="P98" s="7"/>
      <c r="Q98" s="7"/>
      <c r="R98" s="44"/>
      <c r="S98" s="7" t="s">
        <v>304</v>
      </c>
    </row>
    <row r="99" spans="1:19" ht="67.5" customHeight="1" x14ac:dyDescent="0.25">
      <c r="A99" s="7">
        <f t="shared" si="1"/>
        <v>95</v>
      </c>
      <c r="B99" s="35" t="s">
        <v>14</v>
      </c>
      <c r="C99" s="66" t="s">
        <v>146</v>
      </c>
      <c r="D99" s="40" t="s">
        <v>261</v>
      </c>
      <c r="E99" s="17"/>
      <c r="F99" s="53"/>
      <c r="G99" s="54">
        <v>30</v>
      </c>
      <c r="H99" s="7"/>
      <c r="I99" s="6"/>
      <c r="J99" s="6"/>
      <c r="K99" s="7"/>
      <c r="L99" s="7"/>
      <c r="M99" s="7">
        <v>1963</v>
      </c>
      <c r="N99" s="7"/>
      <c r="O99" s="7"/>
      <c r="P99" s="7"/>
      <c r="Q99" s="7"/>
      <c r="R99" s="44"/>
      <c r="S99" s="7" t="s">
        <v>304</v>
      </c>
    </row>
    <row r="100" spans="1:19" ht="66.75" customHeight="1" x14ac:dyDescent="0.25">
      <c r="A100" s="7">
        <f t="shared" si="1"/>
        <v>96</v>
      </c>
      <c r="B100" s="35" t="s">
        <v>14</v>
      </c>
      <c r="C100" s="69" t="s">
        <v>145</v>
      </c>
      <c r="D100" s="40" t="s">
        <v>260</v>
      </c>
      <c r="E100" s="17"/>
      <c r="F100" s="53"/>
      <c r="G100" s="54">
        <v>65</v>
      </c>
      <c r="H100" s="7"/>
      <c r="I100" s="6"/>
      <c r="J100" s="6"/>
      <c r="K100" s="7"/>
      <c r="L100" s="7"/>
      <c r="M100" s="7">
        <v>1981</v>
      </c>
      <c r="N100" s="7"/>
      <c r="O100" s="7"/>
      <c r="P100" s="7"/>
      <c r="Q100" s="7"/>
      <c r="R100" s="44"/>
      <c r="S100" s="7" t="s">
        <v>304</v>
      </c>
    </row>
    <row r="101" spans="1:19" ht="93" customHeight="1" x14ac:dyDescent="0.25">
      <c r="A101" s="7">
        <f t="shared" si="1"/>
        <v>97</v>
      </c>
      <c r="B101" s="35" t="s">
        <v>14</v>
      </c>
      <c r="C101" s="66" t="s">
        <v>144</v>
      </c>
      <c r="D101" s="40" t="s">
        <v>260</v>
      </c>
      <c r="E101" s="17"/>
      <c r="F101" s="53"/>
      <c r="G101" s="54">
        <v>400</v>
      </c>
      <c r="H101" s="7"/>
      <c r="I101" s="6"/>
      <c r="J101" s="6"/>
      <c r="K101" s="7"/>
      <c r="L101" s="7"/>
      <c r="M101" s="7">
        <v>1960</v>
      </c>
      <c r="N101" s="7"/>
      <c r="O101" s="7"/>
      <c r="P101" s="7"/>
      <c r="Q101" s="7"/>
      <c r="R101" s="44"/>
      <c r="S101" s="7" t="s">
        <v>304</v>
      </c>
    </row>
    <row r="102" spans="1:19" ht="45" x14ac:dyDescent="0.25">
      <c r="A102" s="7">
        <f t="shared" si="1"/>
        <v>98</v>
      </c>
      <c r="B102" s="35" t="s">
        <v>14</v>
      </c>
      <c r="C102" s="67" t="s">
        <v>143</v>
      </c>
      <c r="D102" s="40" t="s">
        <v>260</v>
      </c>
      <c r="E102" s="17"/>
      <c r="F102" s="53"/>
      <c r="G102" s="54">
        <v>425</v>
      </c>
      <c r="H102" s="7"/>
      <c r="I102" s="6"/>
      <c r="J102" s="6"/>
      <c r="K102" s="7"/>
      <c r="L102" s="7"/>
      <c r="M102" s="7">
        <v>1986</v>
      </c>
      <c r="N102" s="7"/>
      <c r="O102" s="7"/>
      <c r="P102" s="7"/>
      <c r="Q102" s="7"/>
      <c r="R102" s="44"/>
      <c r="S102" s="7" t="s">
        <v>304</v>
      </c>
    </row>
    <row r="103" spans="1:19" ht="60" x14ac:dyDescent="0.25">
      <c r="A103" s="7">
        <f t="shared" si="1"/>
        <v>99</v>
      </c>
      <c r="B103" s="35" t="s">
        <v>14</v>
      </c>
      <c r="C103" s="67" t="s">
        <v>142</v>
      </c>
      <c r="D103" s="40" t="s">
        <v>260</v>
      </c>
      <c r="E103" s="17"/>
      <c r="F103" s="53"/>
      <c r="G103" s="54">
        <v>1025</v>
      </c>
      <c r="H103" s="7"/>
      <c r="I103" s="6"/>
      <c r="J103" s="6"/>
      <c r="K103" s="7"/>
      <c r="L103" s="7"/>
      <c r="M103" s="7">
        <v>1955</v>
      </c>
      <c r="N103" s="7"/>
      <c r="O103" s="7"/>
      <c r="P103" s="7"/>
      <c r="Q103" s="7"/>
      <c r="R103" s="44"/>
      <c r="S103" s="7" t="s">
        <v>304</v>
      </c>
    </row>
    <row r="104" spans="1:19" ht="45" x14ac:dyDescent="0.25">
      <c r="A104" s="7">
        <f t="shared" si="1"/>
        <v>100</v>
      </c>
      <c r="B104" s="35" t="s">
        <v>14</v>
      </c>
      <c r="C104" s="68" t="s">
        <v>141</v>
      </c>
      <c r="D104" s="40" t="s">
        <v>260</v>
      </c>
      <c r="E104" s="17"/>
      <c r="F104" s="53"/>
      <c r="G104" s="54">
        <v>300</v>
      </c>
      <c r="H104" s="7"/>
      <c r="I104" s="6"/>
      <c r="J104" s="6"/>
      <c r="K104" s="7"/>
      <c r="L104" s="7"/>
      <c r="M104" s="7">
        <v>1955</v>
      </c>
      <c r="N104" s="7"/>
      <c r="O104" s="7"/>
      <c r="P104" s="7"/>
      <c r="Q104" s="7"/>
      <c r="R104" s="44"/>
      <c r="S104" s="7" t="s">
        <v>304</v>
      </c>
    </row>
    <row r="105" spans="1:19" ht="75" x14ac:dyDescent="0.25">
      <c r="A105" s="7">
        <f t="shared" si="1"/>
        <v>101</v>
      </c>
      <c r="B105" s="35" t="s">
        <v>14</v>
      </c>
      <c r="C105" s="68" t="s">
        <v>140</v>
      </c>
      <c r="D105" s="40" t="s">
        <v>260</v>
      </c>
      <c r="E105" s="17"/>
      <c r="F105" s="53"/>
      <c r="G105" s="54">
        <v>2175</v>
      </c>
      <c r="H105" s="7"/>
      <c r="I105" s="6"/>
      <c r="J105" s="6"/>
      <c r="K105" s="7"/>
      <c r="L105" s="7"/>
      <c r="M105" s="7">
        <v>1986</v>
      </c>
      <c r="N105" s="7"/>
      <c r="O105" s="7"/>
      <c r="P105" s="7"/>
      <c r="Q105" s="7"/>
      <c r="R105" s="44"/>
      <c r="S105" s="7" t="s">
        <v>304</v>
      </c>
    </row>
    <row r="106" spans="1:19" ht="45" x14ac:dyDescent="0.25">
      <c r="A106" s="7">
        <f t="shared" si="1"/>
        <v>102</v>
      </c>
      <c r="B106" s="35" t="s">
        <v>14</v>
      </c>
      <c r="C106" s="68" t="s">
        <v>139</v>
      </c>
      <c r="D106" s="40" t="s">
        <v>260</v>
      </c>
      <c r="E106" s="17"/>
      <c r="F106" s="53"/>
      <c r="G106" s="54">
        <v>370</v>
      </c>
      <c r="H106" s="7"/>
      <c r="I106" s="6"/>
      <c r="J106" s="6"/>
      <c r="K106" s="7"/>
      <c r="L106" s="7"/>
      <c r="M106" s="7">
        <v>1956</v>
      </c>
      <c r="N106" s="7"/>
      <c r="O106" s="7"/>
      <c r="P106" s="7"/>
      <c r="Q106" s="7"/>
      <c r="R106" s="44"/>
      <c r="S106" s="7" t="s">
        <v>304</v>
      </c>
    </row>
    <row r="107" spans="1:19" ht="45" x14ac:dyDescent="0.25">
      <c r="A107" s="7">
        <f t="shared" si="1"/>
        <v>103</v>
      </c>
      <c r="B107" s="35" t="s">
        <v>14</v>
      </c>
      <c r="C107" s="68" t="s">
        <v>138</v>
      </c>
      <c r="D107" s="40" t="s">
        <v>260</v>
      </c>
      <c r="E107" s="17"/>
      <c r="F107" s="53"/>
      <c r="G107" s="54">
        <v>300</v>
      </c>
      <c r="H107" s="7"/>
      <c r="I107" s="6"/>
      <c r="J107" s="6"/>
      <c r="K107" s="7"/>
      <c r="L107" s="7"/>
      <c r="M107" s="7">
        <v>1962</v>
      </c>
      <c r="N107" s="7"/>
      <c r="O107" s="7"/>
      <c r="P107" s="7"/>
      <c r="Q107" s="7"/>
      <c r="R107" s="44"/>
      <c r="S107" s="7" t="s">
        <v>304</v>
      </c>
    </row>
    <row r="108" spans="1:19" ht="62.25" customHeight="1" x14ac:dyDescent="0.25">
      <c r="A108" s="7">
        <f t="shared" si="1"/>
        <v>104</v>
      </c>
      <c r="B108" s="35" t="s">
        <v>14</v>
      </c>
      <c r="C108" s="68" t="s">
        <v>137</v>
      </c>
      <c r="D108" s="40" t="s">
        <v>260</v>
      </c>
      <c r="E108" s="17"/>
      <c r="F108" s="53"/>
      <c r="G108" s="54">
        <v>560</v>
      </c>
      <c r="H108" s="7"/>
      <c r="I108" s="6"/>
      <c r="J108" s="6"/>
      <c r="K108" s="7"/>
      <c r="L108" s="7"/>
      <c r="M108" s="7">
        <v>1970</v>
      </c>
      <c r="N108" s="7"/>
      <c r="O108" s="7"/>
      <c r="P108" s="7"/>
      <c r="Q108" s="7"/>
      <c r="R108" s="44"/>
      <c r="S108" s="7" t="s">
        <v>304</v>
      </c>
    </row>
    <row r="109" spans="1:19" ht="45" x14ac:dyDescent="0.25">
      <c r="A109" s="7">
        <f t="shared" si="1"/>
        <v>105</v>
      </c>
      <c r="B109" s="35" t="s">
        <v>14</v>
      </c>
      <c r="C109" s="68" t="s">
        <v>136</v>
      </c>
      <c r="D109" s="40" t="s">
        <v>260</v>
      </c>
      <c r="E109" s="17"/>
      <c r="F109" s="53"/>
      <c r="G109" s="54">
        <v>224</v>
      </c>
      <c r="H109" s="7"/>
      <c r="I109" s="6"/>
      <c r="J109" s="6"/>
      <c r="K109" s="7"/>
      <c r="L109" s="7"/>
      <c r="M109" s="7">
        <v>1966</v>
      </c>
      <c r="N109" s="7"/>
      <c r="O109" s="7"/>
      <c r="P109" s="7"/>
      <c r="Q109" s="7"/>
      <c r="R109" s="44"/>
      <c r="S109" s="7" t="s">
        <v>304</v>
      </c>
    </row>
    <row r="110" spans="1:19" ht="48.75" customHeight="1" x14ac:dyDescent="0.25">
      <c r="A110" s="7">
        <f t="shared" si="1"/>
        <v>106</v>
      </c>
      <c r="B110" s="35" t="s">
        <v>14</v>
      </c>
      <c r="C110" s="68" t="s">
        <v>135</v>
      </c>
      <c r="D110" s="40" t="s">
        <v>260</v>
      </c>
      <c r="E110" s="17"/>
      <c r="F110" s="53"/>
      <c r="G110" s="54">
        <v>356</v>
      </c>
      <c r="H110" s="7"/>
      <c r="I110" s="6"/>
      <c r="J110" s="6"/>
      <c r="K110" s="7"/>
      <c r="L110" s="7"/>
      <c r="M110" s="7">
        <v>1966</v>
      </c>
      <c r="N110" s="7"/>
      <c r="O110" s="7"/>
      <c r="P110" s="7"/>
      <c r="Q110" s="7"/>
      <c r="R110" s="44"/>
      <c r="S110" s="7" t="s">
        <v>304</v>
      </c>
    </row>
    <row r="111" spans="1:19" ht="70.5" customHeight="1" x14ac:dyDescent="0.25">
      <c r="A111" s="7">
        <f t="shared" si="1"/>
        <v>107</v>
      </c>
      <c r="B111" s="35" t="s">
        <v>14</v>
      </c>
      <c r="C111" s="66" t="s">
        <v>134</v>
      </c>
      <c r="D111" s="40" t="s">
        <v>260</v>
      </c>
      <c r="E111" s="17"/>
      <c r="F111" s="53"/>
      <c r="G111" s="54">
        <v>50</v>
      </c>
      <c r="H111" s="7"/>
      <c r="I111" s="6"/>
      <c r="J111" s="6"/>
      <c r="K111" s="7"/>
      <c r="L111" s="7"/>
      <c r="M111" s="7">
        <v>1986</v>
      </c>
      <c r="N111" s="7"/>
      <c r="O111" s="7"/>
      <c r="P111" s="7"/>
      <c r="Q111" s="7"/>
      <c r="R111" s="44"/>
      <c r="S111" s="7" t="s">
        <v>304</v>
      </c>
    </row>
    <row r="112" spans="1:19" ht="74.25" customHeight="1" x14ac:dyDescent="0.25">
      <c r="A112" s="7">
        <f t="shared" si="1"/>
        <v>108</v>
      </c>
      <c r="B112" s="35" t="s">
        <v>14</v>
      </c>
      <c r="C112" s="68" t="s">
        <v>133</v>
      </c>
      <c r="D112" s="40" t="s">
        <v>260</v>
      </c>
      <c r="E112" s="17"/>
      <c r="F112" s="53"/>
      <c r="G112" s="54">
        <v>330</v>
      </c>
      <c r="H112" s="7"/>
      <c r="I112" s="6"/>
      <c r="J112" s="6"/>
      <c r="K112" s="7"/>
      <c r="L112" s="7"/>
      <c r="M112" s="7">
        <v>1966</v>
      </c>
      <c r="N112" s="7"/>
      <c r="O112" s="7"/>
      <c r="P112" s="7"/>
      <c r="Q112" s="7"/>
      <c r="R112" s="44"/>
      <c r="S112" s="7" t="s">
        <v>304</v>
      </c>
    </row>
    <row r="113" spans="1:19" ht="84" customHeight="1" x14ac:dyDescent="0.25">
      <c r="A113" s="7">
        <f t="shared" si="1"/>
        <v>109</v>
      </c>
      <c r="B113" s="35" t="s">
        <v>14</v>
      </c>
      <c r="C113" s="68" t="s">
        <v>132</v>
      </c>
      <c r="D113" s="40" t="s">
        <v>260</v>
      </c>
      <c r="E113" s="17"/>
      <c r="F113" s="53"/>
      <c r="G113" s="54">
        <v>555</v>
      </c>
      <c r="H113" s="7"/>
      <c r="I113" s="6"/>
      <c r="J113" s="6"/>
      <c r="K113" s="7"/>
      <c r="L113" s="7"/>
      <c r="M113" s="7">
        <v>1986</v>
      </c>
      <c r="N113" s="7"/>
      <c r="O113" s="7"/>
      <c r="P113" s="7"/>
      <c r="Q113" s="7"/>
      <c r="R113" s="44"/>
      <c r="S113" s="7" t="s">
        <v>304</v>
      </c>
    </row>
    <row r="114" spans="1:19" ht="63" customHeight="1" x14ac:dyDescent="0.25">
      <c r="A114" s="7">
        <f t="shared" si="1"/>
        <v>110</v>
      </c>
      <c r="B114" s="35" t="s">
        <v>14</v>
      </c>
      <c r="C114" s="66" t="s">
        <v>131</v>
      </c>
      <c r="D114" s="40" t="s">
        <v>260</v>
      </c>
      <c r="E114" s="17"/>
      <c r="F114" s="53"/>
      <c r="G114" s="54">
        <v>140</v>
      </c>
      <c r="H114" s="7"/>
      <c r="I114" s="6"/>
      <c r="J114" s="6"/>
      <c r="K114" s="7"/>
      <c r="L114" s="7"/>
      <c r="M114" s="7">
        <v>1966</v>
      </c>
      <c r="N114" s="7"/>
      <c r="O114" s="7"/>
      <c r="P114" s="7"/>
      <c r="Q114" s="7"/>
      <c r="R114" s="44"/>
      <c r="S114" s="7" t="s">
        <v>304</v>
      </c>
    </row>
    <row r="115" spans="1:19" ht="58.5" customHeight="1" x14ac:dyDescent="0.25">
      <c r="A115" s="7">
        <f t="shared" si="1"/>
        <v>111</v>
      </c>
      <c r="B115" s="35" t="s">
        <v>14</v>
      </c>
      <c r="C115" s="68" t="s">
        <v>130</v>
      </c>
      <c r="D115" s="40" t="s">
        <v>261</v>
      </c>
      <c r="E115" s="17"/>
      <c r="F115" s="53"/>
      <c r="G115" s="54">
        <v>70</v>
      </c>
      <c r="H115" s="7"/>
      <c r="I115" s="6"/>
      <c r="J115" s="6"/>
      <c r="K115" s="7"/>
      <c r="L115" s="7"/>
      <c r="M115" s="7">
        <v>1989</v>
      </c>
      <c r="N115" s="7"/>
      <c r="O115" s="7"/>
      <c r="P115" s="7"/>
      <c r="Q115" s="7"/>
      <c r="R115" s="44"/>
      <c r="S115" s="7" t="s">
        <v>304</v>
      </c>
    </row>
    <row r="116" spans="1:19" ht="73.5" customHeight="1" x14ac:dyDescent="0.25">
      <c r="A116" s="7">
        <f t="shared" si="1"/>
        <v>112</v>
      </c>
      <c r="B116" s="35" t="s">
        <v>14</v>
      </c>
      <c r="C116" s="68" t="s">
        <v>129</v>
      </c>
      <c r="D116" s="40" t="s">
        <v>260</v>
      </c>
      <c r="E116" s="17"/>
      <c r="F116" s="53"/>
      <c r="G116" s="54">
        <v>260</v>
      </c>
      <c r="H116" s="7"/>
      <c r="I116" s="6"/>
      <c r="J116" s="6"/>
      <c r="K116" s="7"/>
      <c r="L116" s="7"/>
      <c r="M116" s="7">
        <v>1970</v>
      </c>
      <c r="N116" s="7"/>
      <c r="O116" s="7"/>
      <c r="P116" s="7"/>
      <c r="Q116" s="7"/>
      <c r="R116" s="44"/>
      <c r="S116" s="7" t="s">
        <v>304</v>
      </c>
    </row>
    <row r="117" spans="1:19" ht="45" x14ac:dyDescent="0.25">
      <c r="A117" s="7">
        <f t="shared" si="1"/>
        <v>113</v>
      </c>
      <c r="B117" s="35" t="s">
        <v>14</v>
      </c>
      <c r="C117" s="68" t="s">
        <v>128</v>
      </c>
      <c r="D117" s="40" t="s">
        <v>260</v>
      </c>
      <c r="E117" s="17"/>
      <c r="F117" s="53"/>
      <c r="G117" s="54">
        <v>135</v>
      </c>
      <c r="H117" s="7"/>
      <c r="I117" s="6"/>
      <c r="J117" s="6"/>
      <c r="K117" s="7"/>
      <c r="L117" s="7"/>
      <c r="M117" s="7">
        <v>1970</v>
      </c>
      <c r="N117" s="7"/>
      <c r="O117" s="7"/>
      <c r="P117" s="7"/>
      <c r="Q117" s="7"/>
      <c r="R117" s="44"/>
      <c r="S117" s="7" t="s">
        <v>304</v>
      </c>
    </row>
    <row r="118" spans="1:19" ht="74.25" customHeight="1" x14ac:dyDescent="0.25">
      <c r="A118" s="7">
        <f t="shared" si="1"/>
        <v>114</v>
      </c>
      <c r="B118" s="35" t="s">
        <v>14</v>
      </c>
      <c r="C118" s="68" t="s">
        <v>127</v>
      </c>
      <c r="D118" s="40" t="s">
        <v>260</v>
      </c>
      <c r="E118" s="17"/>
      <c r="F118" s="53"/>
      <c r="G118" s="54">
        <v>95</v>
      </c>
      <c r="H118" s="7"/>
      <c r="I118" s="6"/>
      <c r="J118" s="6"/>
      <c r="K118" s="7"/>
      <c r="L118" s="7"/>
      <c r="M118" s="7">
        <v>1970</v>
      </c>
      <c r="N118" s="7"/>
      <c r="O118" s="7"/>
      <c r="P118" s="7"/>
      <c r="Q118" s="7"/>
      <c r="R118" s="44"/>
      <c r="S118" s="7" t="s">
        <v>304</v>
      </c>
    </row>
    <row r="119" spans="1:19" ht="53.25" customHeight="1" x14ac:dyDescent="0.25">
      <c r="A119" s="7">
        <f t="shared" si="1"/>
        <v>115</v>
      </c>
      <c r="B119" s="35" t="s">
        <v>14</v>
      </c>
      <c r="C119" s="68" t="s">
        <v>126</v>
      </c>
      <c r="D119" s="40" t="s">
        <v>260</v>
      </c>
      <c r="E119" s="17"/>
      <c r="F119" s="53"/>
      <c r="G119" s="54">
        <v>60</v>
      </c>
      <c r="H119" s="7"/>
      <c r="I119" s="6"/>
      <c r="J119" s="6"/>
      <c r="K119" s="7"/>
      <c r="L119" s="7"/>
      <c r="M119" s="7">
        <v>1970</v>
      </c>
      <c r="N119" s="7"/>
      <c r="O119" s="7"/>
      <c r="P119" s="7"/>
      <c r="Q119" s="7"/>
      <c r="R119" s="44"/>
      <c r="S119" s="7" t="s">
        <v>304</v>
      </c>
    </row>
    <row r="120" spans="1:19" ht="104.25" customHeight="1" x14ac:dyDescent="0.25">
      <c r="A120" s="7">
        <f t="shared" si="1"/>
        <v>116</v>
      </c>
      <c r="B120" s="35" t="s">
        <v>14</v>
      </c>
      <c r="C120" s="68" t="s">
        <v>125</v>
      </c>
      <c r="D120" s="40" t="s">
        <v>260</v>
      </c>
      <c r="E120" s="17"/>
      <c r="F120" s="53"/>
      <c r="G120" s="54">
        <v>825</v>
      </c>
      <c r="H120" s="7"/>
      <c r="I120" s="6"/>
      <c r="J120" s="6"/>
      <c r="K120" s="7"/>
      <c r="L120" s="7"/>
      <c r="M120" s="7">
        <v>1970</v>
      </c>
      <c r="N120" s="7"/>
      <c r="O120" s="7"/>
      <c r="P120" s="7"/>
      <c r="Q120" s="7"/>
      <c r="R120" s="44"/>
      <c r="S120" s="7" t="s">
        <v>304</v>
      </c>
    </row>
    <row r="121" spans="1:19" ht="114" customHeight="1" x14ac:dyDescent="0.25">
      <c r="A121" s="7">
        <f t="shared" si="1"/>
        <v>117</v>
      </c>
      <c r="B121" s="35" t="s">
        <v>14</v>
      </c>
      <c r="C121" s="68" t="s">
        <v>124</v>
      </c>
      <c r="D121" s="40" t="s">
        <v>260</v>
      </c>
      <c r="E121" s="17"/>
      <c r="F121" s="53"/>
      <c r="G121" s="54">
        <v>335</v>
      </c>
      <c r="H121" s="7"/>
      <c r="I121" s="6"/>
      <c r="J121" s="6"/>
      <c r="K121" s="7"/>
      <c r="L121" s="7"/>
      <c r="M121" s="31">
        <v>1957.1980000000001</v>
      </c>
      <c r="N121" s="7"/>
      <c r="O121" s="7"/>
      <c r="P121" s="7"/>
      <c r="Q121" s="7"/>
      <c r="R121" s="44"/>
      <c r="S121" s="7" t="s">
        <v>304</v>
      </c>
    </row>
    <row r="122" spans="1:19" ht="123" customHeight="1" x14ac:dyDescent="0.25">
      <c r="A122" s="7">
        <f t="shared" si="1"/>
        <v>118</v>
      </c>
      <c r="B122" s="35" t="s">
        <v>14</v>
      </c>
      <c r="C122" s="68" t="s">
        <v>123</v>
      </c>
      <c r="D122" s="40" t="s">
        <v>260</v>
      </c>
      <c r="E122" s="17"/>
      <c r="F122" s="53"/>
      <c r="G122" s="54">
        <v>625</v>
      </c>
      <c r="H122" s="7"/>
      <c r="I122" s="6"/>
      <c r="J122" s="6"/>
      <c r="K122" s="7"/>
      <c r="L122" s="7"/>
      <c r="M122" s="7">
        <v>1957</v>
      </c>
      <c r="N122" s="7"/>
      <c r="O122" s="7"/>
      <c r="P122" s="7"/>
      <c r="Q122" s="7"/>
      <c r="R122" s="44"/>
      <c r="S122" s="7" t="s">
        <v>304</v>
      </c>
    </row>
    <row r="123" spans="1:19" ht="71.25" customHeight="1" x14ac:dyDescent="0.25">
      <c r="A123" s="7">
        <f t="shared" si="1"/>
        <v>119</v>
      </c>
      <c r="B123" s="35" t="s">
        <v>14</v>
      </c>
      <c r="C123" s="68" t="s">
        <v>122</v>
      </c>
      <c r="D123" s="40" t="s">
        <v>260</v>
      </c>
      <c r="E123" s="17"/>
      <c r="F123" s="53"/>
      <c r="G123" s="54">
        <v>200</v>
      </c>
      <c r="H123" s="7"/>
      <c r="I123" s="6"/>
      <c r="J123" s="6"/>
      <c r="K123" s="7"/>
      <c r="L123" s="7"/>
      <c r="M123" s="7">
        <v>1970</v>
      </c>
      <c r="N123" s="7"/>
      <c r="O123" s="7"/>
      <c r="P123" s="7"/>
      <c r="Q123" s="7"/>
      <c r="R123" s="44"/>
      <c r="S123" s="7" t="s">
        <v>304</v>
      </c>
    </row>
    <row r="124" spans="1:19" ht="66.75" customHeight="1" x14ac:dyDescent="0.25">
      <c r="A124" s="7">
        <f t="shared" si="1"/>
        <v>120</v>
      </c>
      <c r="B124" s="35" t="s">
        <v>14</v>
      </c>
      <c r="C124" s="68" t="s">
        <v>121</v>
      </c>
      <c r="D124" s="40" t="s">
        <v>260</v>
      </c>
      <c r="E124" s="17"/>
      <c r="F124" s="53"/>
      <c r="G124" s="54">
        <v>255</v>
      </c>
      <c r="H124" s="7"/>
      <c r="I124" s="6"/>
      <c r="J124" s="6"/>
      <c r="K124" s="7"/>
      <c r="L124" s="7"/>
      <c r="M124" s="7">
        <v>1961</v>
      </c>
      <c r="N124" s="7"/>
      <c r="O124" s="7"/>
      <c r="P124" s="7"/>
      <c r="Q124" s="7"/>
      <c r="R124" s="44"/>
      <c r="S124" s="7" t="s">
        <v>304</v>
      </c>
    </row>
    <row r="125" spans="1:19" ht="58.5" customHeight="1" x14ac:dyDescent="0.25">
      <c r="A125" s="7">
        <f t="shared" si="1"/>
        <v>121</v>
      </c>
      <c r="B125" s="35" t="s">
        <v>14</v>
      </c>
      <c r="C125" s="68" t="s">
        <v>120</v>
      </c>
      <c r="D125" s="40" t="s">
        <v>260</v>
      </c>
      <c r="E125" s="17"/>
      <c r="F125" s="53"/>
      <c r="G125" s="54">
        <v>386</v>
      </c>
      <c r="H125" s="7"/>
      <c r="I125" s="6"/>
      <c r="J125" s="6"/>
      <c r="K125" s="7"/>
      <c r="L125" s="7"/>
      <c r="M125" s="7">
        <v>1978</v>
      </c>
      <c r="N125" s="7"/>
      <c r="O125" s="7"/>
      <c r="P125" s="7"/>
      <c r="Q125" s="7"/>
      <c r="R125" s="44"/>
      <c r="S125" s="7" t="s">
        <v>304</v>
      </c>
    </row>
    <row r="126" spans="1:19" ht="45" x14ac:dyDescent="0.25">
      <c r="A126" s="7">
        <f t="shared" si="1"/>
        <v>122</v>
      </c>
      <c r="B126" s="35" t="s">
        <v>14</v>
      </c>
      <c r="C126" s="68" t="s">
        <v>119</v>
      </c>
      <c r="D126" s="40" t="s">
        <v>260</v>
      </c>
      <c r="E126" s="17"/>
      <c r="F126" s="53"/>
      <c r="G126" s="54">
        <v>140</v>
      </c>
      <c r="H126" s="7"/>
      <c r="I126" s="6"/>
      <c r="J126" s="6"/>
      <c r="K126" s="7"/>
      <c r="L126" s="7"/>
      <c r="M126" s="7">
        <v>1970</v>
      </c>
      <c r="N126" s="7"/>
      <c r="O126" s="7"/>
      <c r="P126" s="7"/>
      <c r="Q126" s="7"/>
      <c r="R126" s="44"/>
      <c r="S126" s="7" t="s">
        <v>304</v>
      </c>
    </row>
    <row r="127" spans="1:19" ht="67.5" customHeight="1" x14ac:dyDescent="0.25">
      <c r="A127" s="7">
        <f t="shared" si="1"/>
        <v>123</v>
      </c>
      <c r="B127" s="35" t="s">
        <v>14</v>
      </c>
      <c r="C127" s="68" t="s">
        <v>118</v>
      </c>
      <c r="D127" s="40" t="s">
        <v>260</v>
      </c>
      <c r="E127" s="17"/>
      <c r="F127" s="53"/>
      <c r="G127" s="54">
        <v>160</v>
      </c>
      <c r="H127" s="7"/>
      <c r="I127" s="6"/>
      <c r="J127" s="6"/>
      <c r="K127" s="7"/>
      <c r="L127" s="7"/>
      <c r="M127" s="7">
        <v>1975</v>
      </c>
      <c r="N127" s="7"/>
      <c r="O127" s="7"/>
      <c r="P127" s="7"/>
      <c r="Q127" s="7"/>
      <c r="R127" s="44"/>
      <c r="S127" s="7" t="s">
        <v>304</v>
      </c>
    </row>
    <row r="128" spans="1:19" ht="52.5" customHeight="1" x14ac:dyDescent="0.25">
      <c r="A128" s="7">
        <f t="shared" si="1"/>
        <v>124</v>
      </c>
      <c r="B128" s="35" t="s">
        <v>14</v>
      </c>
      <c r="C128" s="68" t="s">
        <v>117</v>
      </c>
      <c r="D128" s="40" t="s">
        <v>260</v>
      </c>
      <c r="E128" s="17"/>
      <c r="F128" s="53"/>
      <c r="G128" s="54">
        <v>565</v>
      </c>
      <c r="H128" s="7"/>
      <c r="I128" s="6"/>
      <c r="J128" s="6"/>
      <c r="K128" s="7"/>
      <c r="L128" s="7"/>
      <c r="M128" s="7">
        <v>1956</v>
      </c>
      <c r="N128" s="7"/>
      <c r="O128" s="7"/>
      <c r="P128" s="7"/>
      <c r="Q128" s="7"/>
      <c r="R128" s="44"/>
      <c r="S128" s="7" t="s">
        <v>304</v>
      </c>
    </row>
    <row r="129" spans="1:19" ht="119.25" customHeight="1" x14ac:dyDescent="0.25">
      <c r="A129" s="7">
        <f t="shared" si="1"/>
        <v>125</v>
      </c>
      <c r="B129" s="35" t="s">
        <v>14</v>
      </c>
      <c r="C129" s="68" t="s">
        <v>116</v>
      </c>
      <c r="D129" s="40" t="s">
        <v>260</v>
      </c>
      <c r="E129" s="17"/>
      <c r="F129" s="53"/>
      <c r="G129" s="54">
        <v>1460</v>
      </c>
      <c r="H129" s="7"/>
      <c r="I129" s="6"/>
      <c r="J129" s="6"/>
      <c r="K129" s="7"/>
      <c r="L129" s="7"/>
      <c r="M129" s="7">
        <v>1986</v>
      </c>
      <c r="N129" s="7"/>
      <c r="O129" s="7"/>
      <c r="P129" s="7"/>
      <c r="Q129" s="7"/>
      <c r="R129" s="44"/>
      <c r="S129" s="7" t="s">
        <v>304</v>
      </c>
    </row>
    <row r="130" spans="1:19" ht="30" x14ac:dyDescent="0.25">
      <c r="A130" s="7">
        <f t="shared" si="1"/>
        <v>126</v>
      </c>
      <c r="B130" s="35" t="s">
        <v>14</v>
      </c>
      <c r="C130" s="68" t="s">
        <v>115</v>
      </c>
      <c r="D130" s="40" t="s">
        <v>260</v>
      </c>
      <c r="E130" s="17"/>
      <c r="F130" s="53"/>
      <c r="G130" s="54">
        <v>168</v>
      </c>
      <c r="H130" s="7"/>
      <c r="I130" s="6"/>
      <c r="J130" s="6"/>
      <c r="K130" s="7"/>
      <c r="L130" s="7"/>
      <c r="M130" s="7">
        <v>1990</v>
      </c>
      <c r="N130" s="7"/>
      <c r="O130" s="7"/>
      <c r="P130" s="7"/>
      <c r="Q130" s="7"/>
      <c r="R130" s="44"/>
      <c r="S130" s="7" t="s">
        <v>304</v>
      </c>
    </row>
    <row r="131" spans="1:19" ht="63" customHeight="1" x14ac:dyDescent="0.25">
      <c r="A131" s="7">
        <f t="shared" si="1"/>
        <v>127</v>
      </c>
      <c r="B131" s="35" t="s">
        <v>14</v>
      </c>
      <c r="C131" s="68" t="s">
        <v>114</v>
      </c>
      <c r="D131" s="40" t="s">
        <v>260</v>
      </c>
      <c r="E131" s="17"/>
      <c r="F131" s="53"/>
      <c r="G131" s="54">
        <v>120</v>
      </c>
      <c r="H131" s="7"/>
      <c r="I131" s="6"/>
      <c r="J131" s="6"/>
      <c r="K131" s="7"/>
      <c r="L131" s="7"/>
      <c r="M131" s="7">
        <v>1965</v>
      </c>
      <c r="N131" s="7"/>
      <c r="O131" s="7"/>
      <c r="P131" s="7"/>
      <c r="Q131" s="7"/>
      <c r="R131" s="44"/>
      <c r="S131" s="7" t="s">
        <v>304</v>
      </c>
    </row>
    <row r="132" spans="1:19" ht="60.75" customHeight="1" x14ac:dyDescent="0.25">
      <c r="A132" s="7">
        <f t="shared" si="1"/>
        <v>128</v>
      </c>
      <c r="B132" s="35" t="s">
        <v>14</v>
      </c>
      <c r="C132" s="68" t="s">
        <v>113</v>
      </c>
      <c r="D132" s="40" t="s">
        <v>260</v>
      </c>
      <c r="E132" s="17"/>
      <c r="F132" s="53"/>
      <c r="G132" s="54">
        <v>190</v>
      </c>
      <c r="H132" s="7"/>
      <c r="I132" s="6"/>
      <c r="J132" s="6"/>
      <c r="K132" s="7"/>
      <c r="L132" s="7"/>
      <c r="M132" s="7">
        <v>1987</v>
      </c>
      <c r="N132" s="7"/>
      <c r="O132" s="7"/>
      <c r="P132" s="7"/>
      <c r="Q132" s="7"/>
      <c r="R132" s="44"/>
      <c r="S132" s="7" t="s">
        <v>304</v>
      </c>
    </row>
    <row r="133" spans="1:19" ht="60" customHeight="1" x14ac:dyDescent="0.25">
      <c r="A133" s="7">
        <f t="shared" si="1"/>
        <v>129</v>
      </c>
      <c r="B133" s="35" t="s">
        <v>14</v>
      </c>
      <c r="C133" s="68" t="s">
        <v>112</v>
      </c>
      <c r="D133" s="40" t="s">
        <v>261</v>
      </c>
      <c r="E133" s="17"/>
      <c r="F133" s="53"/>
      <c r="G133" s="54">
        <v>400</v>
      </c>
      <c r="H133" s="7"/>
      <c r="I133" s="6"/>
      <c r="J133" s="6"/>
      <c r="K133" s="7"/>
      <c r="L133" s="7"/>
      <c r="M133" s="7">
        <v>1988</v>
      </c>
      <c r="N133" s="7"/>
      <c r="O133" s="7"/>
      <c r="P133" s="7"/>
      <c r="Q133" s="7"/>
      <c r="R133" s="44"/>
      <c r="S133" s="7" t="s">
        <v>304</v>
      </c>
    </row>
    <row r="134" spans="1:19" ht="62.25" customHeight="1" x14ac:dyDescent="0.25">
      <c r="A134" s="7">
        <f t="shared" si="1"/>
        <v>130</v>
      </c>
      <c r="B134" s="35" t="s">
        <v>14</v>
      </c>
      <c r="C134" s="68" t="s">
        <v>111</v>
      </c>
      <c r="D134" s="40" t="s">
        <v>261</v>
      </c>
      <c r="E134" s="17"/>
      <c r="F134" s="53"/>
      <c r="G134" s="54">
        <v>250</v>
      </c>
      <c r="H134" s="7"/>
      <c r="I134" s="6"/>
      <c r="J134" s="6"/>
      <c r="K134" s="7"/>
      <c r="L134" s="7"/>
      <c r="M134" s="7">
        <v>1987</v>
      </c>
      <c r="N134" s="7"/>
      <c r="O134" s="7"/>
      <c r="P134" s="7"/>
      <c r="Q134" s="7"/>
      <c r="R134" s="44"/>
      <c r="S134" s="7" t="s">
        <v>304</v>
      </c>
    </row>
    <row r="135" spans="1:19" ht="45" x14ac:dyDescent="0.25">
      <c r="A135" s="7">
        <f t="shared" ref="A135:A198" si="2">A134+1</f>
        <v>131</v>
      </c>
      <c r="B135" s="35" t="s">
        <v>14</v>
      </c>
      <c r="C135" s="68" t="s">
        <v>110</v>
      </c>
      <c r="D135" s="40" t="s">
        <v>260</v>
      </c>
      <c r="E135" s="17"/>
      <c r="F135" s="53"/>
      <c r="G135" s="54">
        <v>65</v>
      </c>
      <c r="H135" s="7"/>
      <c r="I135" s="6"/>
      <c r="J135" s="6"/>
      <c r="K135" s="7"/>
      <c r="L135" s="7"/>
      <c r="M135" s="7">
        <v>1974</v>
      </c>
      <c r="N135" s="7"/>
      <c r="O135" s="7"/>
      <c r="P135" s="7"/>
      <c r="Q135" s="7"/>
      <c r="R135" s="44"/>
      <c r="S135" s="7" t="s">
        <v>304</v>
      </c>
    </row>
    <row r="136" spans="1:19" ht="90" customHeight="1" x14ac:dyDescent="0.25">
      <c r="A136" s="7">
        <f t="shared" si="2"/>
        <v>132</v>
      </c>
      <c r="B136" s="35" t="s">
        <v>14</v>
      </c>
      <c r="C136" s="68" t="s">
        <v>109</v>
      </c>
      <c r="D136" s="40" t="s">
        <v>260</v>
      </c>
      <c r="E136" s="17"/>
      <c r="F136" s="53"/>
      <c r="G136" s="54">
        <v>250</v>
      </c>
      <c r="H136" s="7"/>
      <c r="I136" s="6"/>
      <c r="J136" s="6"/>
      <c r="K136" s="7"/>
      <c r="L136" s="7"/>
      <c r="M136" s="7">
        <v>1969</v>
      </c>
      <c r="N136" s="7"/>
      <c r="O136" s="7"/>
      <c r="P136" s="7"/>
      <c r="Q136" s="7"/>
      <c r="R136" s="44"/>
      <c r="S136" s="7" t="s">
        <v>304</v>
      </c>
    </row>
    <row r="137" spans="1:19" ht="74.25" customHeight="1" x14ac:dyDescent="0.25">
      <c r="A137" s="7">
        <f t="shared" si="2"/>
        <v>133</v>
      </c>
      <c r="B137" s="35" t="s">
        <v>14</v>
      </c>
      <c r="C137" s="68" t="s">
        <v>108</v>
      </c>
      <c r="D137" s="40" t="s">
        <v>260</v>
      </c>
      <c r="E137" s="17"/>
      <c r="F137" s="53"/>
      <c r="G137" s="54">
        <v>150</v>
      </c>
      <c r="H137" s="7"/>
      <c r="I137" s="6"/>
      <c r="J137" s="6"/>
      <c r="K137" s="7"/>
      <c r="L137" s="7"/>
      <c r="M137" s="7">
        <v>1968</v>
      </c>
      <c r="N137" s="7"/>
      <c r="O137" s="7"/>
      <c r="P137" s="7"/>
      <c r="Q137" s="7"/>
      <c r="R137" s="44"/>
      <c r="S137" s="7" t="s">
        <v>304</v>
      </c>
    </row>
    <row r="138" spans="1:19" ht="90" customHeight="1" x14ac:dyDescent="0.25">
      <c r="A138" s="7">
        <f t="shared" si="2"/>
        <v>134</v>
      </c>
      <c r="B138" s="35" t="s">
        <v>14</v>
      </c>
      <c r="C138" s="68" t="s">
        <v>107</v>
      </c>
      <c r="D138" s="40" t="s">
        <v>260</v>
      </c>
      <c r="E138" s="17"/>
      <c r="F138" s="53"/>
      <c r="G138" s="54">
        <v>220</v>
      </c>
      <c r="H138" s="7"/>
      <c r="I138" s="6"/>
      <c r="J138" s="6"/>
      <c r="K138" s="7"/>
      <c r="L138" s="7"/>
      <c r="M138" s="7">
        <v>1985</v>
      </c>
      <c r="N138" s="7"/>
      <c r="O138" s="7"/>
      <c r="P138" s="7"/>
      <c r="Q138" s="7"/>
      <c r="R138" s="44"/>
      <c r="S138" s="7" t="s">
        <v>304</v>
      </c>
    </row>
    <row r="139" spans="1:19" ht="45" x14ac:dyDescent="0.25">
      <c r="A139" s="7">
        <f t="shared" si="2"/>
        <v>135</v>
      </c>
      <c r="B139" s="35" t="s">
        <v>14</v>
      </c>
      <c r="C139" s="68" t="s">
        <v>106</v>
      </c>
      <c r="D139" s="40" t="s">
        <v>260</v>
      </c>
      <c r="E139" s="17"/>
      <c r="F139" s="53"/>
      <c r="G139" s="54">
        <v>150</v>
      </c>
      <c r="H139" s="7"/>
      <c r="I139" s="6"/>
      <c r="J139" s="6"/>
      <c r="K139" s="7"/>
      <c r="L139" s="7"/>
      <c r="M139" s="7">
        <v>1985</v>
      </c>
      <c r="N139" s="7"/>
      <c r="O139" s="7"/>
      <c r="P139" s="7"/>
      <c r="Q139" s="7"/>
      <c r="R139" s="44"/>
      <c r="S139" s="7" t="s">
        <v>304</v>
      </c>
    </row>
    <row r="140" spans="1:19" ht="60" customHeight="1" x14ac:dyDescent="0.25">
      <c r="A140" s="7">
        <f t="shared" si="2"/>
        <v>136</v>
      </c>
      <c r="B140" s="35" t="s">
        <v>14</v>
      </c>
      <c r="C140" s="68" t="s">
        <v>105</v>
      </c>
      <c r="D140" s="40" t="s">
        <v>260</v>
      </c>
      <c r="E140" s="17"/>
      <c r="F140" s="53"/>
      <c r="G140" s="54">
        <v>194</v>
      </c>
      <c r="H140" s="7"/>
      <c r="I140" s="6"/>
      <c r="J140" s="6"/>
      <c r="K140" s="7"/>
      <c r="L140" s="7"/>
      <c r="M140" s="7">
        <v>1963</v>
      </c>
      <c r="N140" s="7"/>
      <c r="O140" s="7"/>
      <c r="P140" s="7"/>
      <c r="Q140" s="7"/>
      <c r="R140" s="44"/>
      <c r="S140" s="7" t="s">
        <v>304</v>
      </c>
    </row>
    <row r="141" spans="1:19" ht="54.75" customHeight="1" x14ac:dyDescent="0.25">
      <c r="A141" s="7">
        <f t="shared" si="2"/>
        <v>137</v>
      </c>
      <c r="B141" s="35" t="s">
        <v>14</v>
      </c>
      <c r="C141" s="68" t="s">
        <v>104</v>
      </c>
      <c r="D141" s="40" t="s">
        <v>260</v>
      </c>
      <c r="E141" s="17"/>
      <c r="F141" s="53"/>
      <c r="G141" s="54">
        <v>80</v>
      </c>
      <c r="H141" s="7"/>
      <c r="I141" s="6"/>
      <c r="J141" s="6"/>
      <c r="K141" s="7"/>
      <c r="L141" s="7"/>
      <c r="M141" s="7">
        <v>1956</v>
      </c>
      <c r="N141" s="7"/>
      <c r="O141" s="7"/>
      <c r="P141" s="7"/>
      <c r="Q141" s="7"/>
      <c r="R141" s="44"/>
      <c r="S141" s="7" t="s">
        <v>304</v>
      </c>
    </row>
    <row r="142" spans="1:19" ht="53.25" customHeight="1" x14ac:dyDescent="0.25">
      <c r="A142" s="7">
        <f t="shared" si="2"/>
        <v>138</v>
      </c>
      <c r="B142" s="35" t="s">
        <v>14</v>
      </c>
      <c r="C142" s="68" t="s">
        <v>103</v>
      </c>
      <c r="D142" s="40" t="s">
        <v>261</v>
      </c>
      <c r="E142" s="17"/>
      <c r="F142" s="53"/>
      <c r="G142" s="54">
        <v>900</v>
      </c>
      <c r="H142" s="7"/>
      <c r="I142" s="6"/>
      <c r="J142" s="6"/>
      <c r="K142" s="7"/>
      <c r="L142" s="7"/>
      <c r="M142" s="7">
        <v>1987</v>
      </c>
      <c r="N142" s="7"/>
      <c r="O142" s="7"/>
      <c r="P142" s="7"/>
      <c r="Q142" s="7"/>
      <c r="R142" s="44"/>
      <c r="S142" s="7" t="s">
        <v>304</v>
      </c>
    </row>
    <row r="143" spans="1:19" ht="45" x14ac:dyDescent="0.25">
      <c r="A143" s="7">
        <f t="shared" si="2"/>
        <v>139</v>
      </c>
      <c r="B143" s="35" t="s">
        <v>14</v>
      </c>
      <c r="C143" s="68" t="s">
        <v>100</v>
      </c>
      <c r="D143" s="40" t="s">
        <v>260</v>
      </c>
      <c r="E143" s="17"/>
      <c r="F143" s="53"/>
      <c r="G143" s="54">
        <v>980</v>
      </c>
      <c r="H143" s="7"/>
      <c r="I143" s="6"/>
      <c r="J143" s="6"/>
      <c r="K143" s="7"/>
      <c r="L143" s="7"/>
      <c r="M143" s="7">
        <v>1965</v>
      </c>
      <c r="N143" s="7"/>
      <c r="O143" s="7"/>
      <c r="P143" s="7"/>
      <c r="Q143" s="7"/>
      <c r="R143" s="44"/>
      <c r="S143" s="7" t="s">
        <v>304</v>
      </c>
    </row>
    <row r="144" spans="1:19" ht="84" customHeight="1" x14ac:dyDescent="0.25">
      <c r="A144" s="7">
        <f t="shared" si="2"/>
        <v>140</v>
      </c>
      <c r="B144" s="35" t="s">
        <v>14</v>
      </c>
      <c r="C144" s="68" t="s">
        <v>102</v>
      </c>
      <c r="D144" s="40" t="s">
        <v>260</v>
      </c>
      <c r="E144" s="17"/>
      <c r="F144" s="53"/>
      <c r="G144" s="54">
        <v>230</v>
      </c>
      <c r="H144" s="7"/>
      <c r="I144" s="6"/>
      <c r="J144" s="6"/>
      <c r="K144" s="7"/>
      <c r="L144" s="7"/>
      <c r="M144" s="7">
        <v>1956</v>
      </c>
      <c r="N144" s="7"/>
      <c r="O144" s="7"/>
      <c r="P144" s="7"/>
      <c r="Q144" s="7"/>
      <c r="R144" s="44"/>
      <c r="S144" s="7" t="s">
        <v>304</v>
      </c>
    </row>
    <row r="145" spans="1:19" ht="45" x14ac:dyDescent="0.25">
      <c r="A145" s="7">
        <f t="shared" si="2"/>
        <v>141</v>
      </c>
      <c r="B145" s="35" t="s">
        <v>14</v>
      </c>
      <c r="C145" s="68" t="s">
        <v>101</v>
      </c>
      <c r="D145" s="40" t="s">
        <v>260</v>
      </c>
      <c r="E145" s="17"/>
      <c r="F145" s="53"/>
      <c r="G145" s="54">
        <v>275</v>
      </c>
      <c r="H145" s="7"/>
      <c r="I145" s="6"/>
      <c r="J145" s="6"/>
      <c r="K145" s="7"/>
      <c r="L145" s="7"/>
      <c r="M145" s="7">
        <v>1956</v>
      </c>
      <c r="N145" s="7"/>
      <c r="O145" s="7"/>
      <c r="P145" s="7"/>
      <c r="Q145" s="7"/>
      <c r="R145" s="44"/>
      <c r="S145" s="7" t="s">
        <v>304</v>
      </c>
    </row>
    <row r="146" spans="1:19" ht="37.5" customHeight="1" x14ac:dyDescent="0.25">
      <c r="A146" s="7">
        <f t="shared" si="2"/>
        <v>142</v>
      </c>
      <c r="B146" s="36" t="s">
        <v>98</v>
      </c>
      <c r="C146" s="68" t="s">
        <v>99</v>
      </c>
      <c r="D146" s="63" t="s">
        <v>98</v>
      </c>
      <c r="E146" s="17">
        <v>29.5</v>
      </c>
      <c r="F146" s="53"/>
      <c r="G146" s="54"/>
      <c r="H146" s="7"/>
      <c r="I146" s="6"/>
      <c r="J146" s="6"/>
      <c r="K146" s="7"/>
      <c r="L146" s="7"/>
      <c r="M146" s="7">
        <v>1987</v>
      </c>
      <c r="N146" s="7"/>
      <c r="O146" s="7"/>
      <c r="P146" s="7"/>
      <c r="Q146" s="7"/>
      <c r="R146" s="44"/>
      <c r="S146" s="7" t="s">
        <v>304</v>
      </c>
    </row>
    <row r="147" spans="1:19" ht="86.25" customHeight="1" x14ac:dyDescent="0.25">
      <c r="A147" s="7">
        <f t="shared" si="2"/>
        <v>143</v>
      </c>
      <c r="B147" s="35" t="s">
        <v>14</v>
      </c>
      <c r="C147" s="70" t="s">
        <v>151</v>
      </c>
      <c r="D147" s="40" t="s">
        <v>260</v>
      </c>
      <c r="E147" s="17"/>
      <c r="F147" s="53"/>
      <c r="G147" s="54">
        <v>730</v>
      </c>
      <c r="H147" s="7"/>
      <c r="I147" s="6"/>
      <c r="J147" s="6"/>
      <c r="K147" s="7"/>
      <c r="L147" s="7"/>
      <c r="M147" s="7">
        <v>1980</v>
      </c>
      <c r="N147" s="7"/>
      <c r="O147" s="7"/>
      <c r="P147" s="7"/>
      <c r="Q147" s="7"/>
      <c r="R147" s="44"/>
      <c r="S147" s="7" t="s">
        <v>304</v>
      </c>
    </row>
    <row r="148" spans="1:19" ht="45.75" customHeight="1" x14ac:dyDescent="0.25">
      <c r="A148" s="7">
        <f t="shared" si="2"/>
        <v>144</v>
      </c>
      <c r="B148" s="35" t="s">
        <v>14</v>
      </c>
      <c r="C148" s="70" t="s">
        <v>152</v>
      </c>
      <c r="D148" s="40" t="s">
        <v>260</v>
      </c>
      <c r="E148" s="17"/>
      <c r="F148" s="53"/>
      <c r="G148" s="54">
        <v>80</v>
      </c>
      <c r="H148" s="7"/>
      <c r="I148" s="6"/>
      <c r="J148" s="6"/>
      <c r="K148" s="7"/>
      <c r="L148" s="7"/>
      <c r="M148" s="7">
        <v>1980</v>
      </c>
      <c r="N148" s="7"/>
      <c r="O148" s="7"/>
      <c r="P148" s="7"/>
      <c r="Q148" s="7"/>
      <c r="R148" s="44"/>
      <c r="S148" s="7" t="s">
        <v>304</v>
      </c>
    </row>
    <row r="149" spans="1:19" ht="52.5" customHeight="1" x14ac:dyDescent="0.25">
      <c r="A149" s="7">
        <f t="shared" si="2"/>
        <v>145</v>
      </c>
      <c r="B149" s="35" t="s">
        <v>14</v>
      </c>
      <c r="C149" s="68" t="s">
        <v>153</v>
      </c>
      <c r="D149" s="40" t="s">
        <v>260</v>
      </c>
      <c r="E149" s="17"/>
      <c r="F149" s="53"/>
      <c r="G149" s="54">
        <v>365</v>
      </c>
      <c r="H149" s="7"/>
      <c r="I149" s="6"/>
      <c r="J149" s="6"/>
      <c r="K149" s="7"/>
      <c r="L149" s="7"/>
      <c r="M149" s="7">
        <v>1969</v>
      </c>
      <c r="N149" s="7"/>
      <c r="O149" s="7"/>
      <c r="P149" s="7"/>
      <c r="Q149" s="7"/>
      <c r="R149" s="44"/>
      <c r="S149" s="7" t="s">
        <v>304</v>
      </c>
    </row>
    <row r="150" spans="1:19" ht="75" x14ac:dyDescent="0.25">
      <c r="A150" s="7">
        <f t="shared" si="2"/>
        <v>146</v>
      </c>
      <c r="B150" s="35" t="s">
        <v>14</v>
      </c>
      <c r="C150" s="68" t="s">
        <v>154</v>
      </c>
      <c r="D150" s="40" t="s">
        <v>260</v>
      </c>
      <c r="E150" s="17"/>
      <c r="F150" s="53"/>
      <c r="G150" s="54">
        <v>735</v>
      </c>
      <c r="H150" s="7"/>
      <c r="I150" s="6"/>
      <c r="J150" s="6"/>
      <c r="K150" s="7"/>
      <c r="L150" s="7"/>
      <c r="M150" s="7">
        <v>1969</v>
      </c>
      <c r="N150" s="7"/>
      <c r="O150" s="7"/>
      <c r="P150" s="7"/>
      <c r="Q150" s="7"/>
      <c r="R150" s="44"/>
      <c r="S150" s="7" t="s">
        <v>304</v>
      </c>
    </row>
    <row r="151" spans="1:19" ht="43.5" customHeight="1" x14ac:dyDescent="0.25">
      <c r="A151" s="7">
        <f t="shared" si="2"/>
        <v>147</v>
      </c>
      <c r="B151" s="35" t="s">
        <v>14</v>
      </c>
      <c r="C151" s="68" t="s">
        <v>155</v>
      </c>
      <c r="D151" s="40" t="s">
        <v>260</v>
      </c>
      <c r="E151" s="17"/>
      <c r="F151" s="53"/>
      <c r="G151" s="54">
        <v>390</v>
      </c>
      <c r="H151" s="7"/>
      <c r="I151" s="6"/>
      <c r="J151" s="6"/>
      <c r="K151" s="7"/>
      <c r="L151" s="7"/>
      <c r="M151" s="7">
        <v>1965</v>
      </c>
      <c r="N151" s="7"/>
      <c r="O151" s="7"/>
      <c r="P151" s="7"/>
      <c r="Q151" s="7"/>
      <c r="R151" s="44"/>
      <c r="S151" s="7" t="s">
        <v>304</v>
      </c>
    </row>
    <row r="152" spans="1:19" ht="48" customHeight="1" x14ac:dyDescent="0.25">
      <c r="A152" s="7">
        <f t="shared" si="2"/>
        <v>148</v>
      </c>
      <c r="B152" s="35" t="s">
        <v>14</v>
      </c>
      <c r="C152" s="68" t="s">
        <v>158</v>
      </c>
      <c r="D152" s="40" t="s">
        <v>260</v>
      </c>
      <c r="E152" s="17"/>
      <c r="F152" s="53"/>
      <c r="G152" s="54">
        <v>140</v>
      </c>
      <c r="H152" s="7"/>
      <c r="I152" s="6"/>
      <c r="J152" s="6"/>
      <c r="K152" s="7"/>
      <c r="L152" s="7"/>
      <c r="M152" s="7">
        <v>1965</v>
      </c>
      <c r="N152" s="7"/>
      <c r="O152" s="7"/>
      <c r="P152" s="7"/>
      <c r="Q152" s="7"/>
      <c r="R152" s="44"/>
      <c r="S152" s="7" t="s">
        <v>304</v>
      </c>
    </row>
    <row r="153" spans="1:19" ht="45" customHeight="1" x14ac:dyDescent="0.25">
      <c r="A153" s="7">
        <f t="shared" si="2"/>
        <v>149</v>
      </c>
      <c r="B153" s="35" t="s">
        <v>14</v>
      </c>
      <c r="C153" s="68" t="s">
        <v>157</v>
      </c>
      <c r="D153" s="40" t="s">
        <v>260</v>
      </c>
      <c r="E153" s="17"/>
      <c r="F153" s="53"/>
      <c r="G153" s="54">
        <v>315</v>
      </c>
      <c r="H153" s="7"/>
      <c r="I153" s="6"/>
      <c r="J153" s="6"/>
      <c r="K153" s="7"/>
      <c r="L153" s="7"/>
      <c r="M153" s="7">
        <v>1965</v>
      </c>
      <c r="N153" s="7"/>
      <c r="O153" s="7"/>
      <c r="P153" s="7"/>
      <c r="Q153" s="7"/>
      <c r="R153" s="44"/>
      <c r="S153" s="7" t="s">
        <v>304</v>
      </c>
    </row>
    <row r="154" spans="1:19" ht="48" customHeight="1" x14ac:dyDescent="0.25">
      <c r="A154" s="7">
        <f t="shared" si="2"/>
        <v>150</v>
      </c>
      <c r="B154" s="35" t="s">
        <v>14</v>
      </c>
      <c r="C154" s="68" t="s">
        <v>156</v>
      </c>
      <c r="D154" s="40" t="s">
        <v>260</v>
      </c>
      <c r="E154" s="17"/>
      <c r="F154" s="53"/>
      <c r="G154" s="54">
        <v>215</v>
      </c>
      <c r="H154" s="7"/>
      <c r="I154" s="6"/>
      <c r="J154" s="6"/>
      <c r="K154" s="7"/>
      <c r="L154" s="7"/>
      <c r="M154" s="7">
        <v>1976</v>
      </c>
      <c r="N154" s="7"/>
      <c r="O154" s="7"/>
      <c r="P154" s="7"/>
      <c r="Q154" s="7"/>
      <c r="R154" s="44"/>
      <c r="S154" s="7" t="s">
        <v>304</v>
      </c>
    </row>
    <row r="155" spans="1:19" ht="45" x14ac:dyDescent="0.25">
      <c r="A155" s="7">
        <f t="shared" si="2"/>
        <v>151</v>
      </c>
      <c r="B155" s="35" t="s">
        <v>14</v>
      </c>
      <c r="C155" s="68" t="s">
        <v>159</v>
      </c>
      <c r="D155" s="40" t="s">
        <v>260</v>
      </c>
      <c r="E155" s="17"/>
      <c r="F155" s="53"/>
      <c r="G155" s="54">
        <v>350</v>
      </c>
      <c r="H155" s="7"/>
      <c r="I155" s="6"/>
      <c r="J155" s="6"/>
      <c r="K155" s="7"/>
      <c r="L155" s="7"/>
      <c r="M155" s="7">
        <v>1985</v>
      </c>
      <c r="N155" s="7"/>
      <c r="O155" s="7"/>
      <c r="P155" s="7"/>
      <c r="Q155" s="7"/>
      <c r="R155" s="44"/>
      <c r="S155" s="7" t="s">
        <v>304</v>
      </c>
    </row>
    <row r="156" spans="1:19" ht="128.25" customHeight="1" x14ac:dyDescent="0.25">
      <c r="A156" s="7">
        <f t="shared" si="2"/>
        <v>152</v>
      </c>
      <c r="B156" s="35" t="s">
        <v>14</v>
      </c>
      <c r="C156" s="68" t="s">
        <v>160</v>
      </c>
      <c r="D156" s="40" t="s">
        <v>260</v>
      </c>
      <c r="E156" s="17"/>
      <c r="F156" s="53"/>
      <c r="G156" s="54">
        <v>745</v>
      </c>
      <c r="H156" s="7"/>
      <c r="I156" s="6"/>
      <c r="J156" s="6"/>
      <c r="K156" s="7"/>
      <c r="L156" s="7"/>
      <c r="M156" s="7">
        <v>1963</v>
      </c>
      <c r="N156" s="7"/>
      <c r="O156" s="7"/>
      <c r="P156" s="7"/>
      <c r="Q156" s="7"/>
      <c r="R156" s="44"/>
      <c r="S156" s="7" t="s">
        <v>304</v>
      </c>
    </row>
    <row r="157" spans="1:19" ht="45" x14ac:dyDescent="0.25">
      <c r="A157" s="7">
        <f t="shared" si="2"/>
        <v>153</v>
      </c>
      <c r="B157" s="35" t="s">
        <v>14</v>
      </c>
      <c r="C157" s="68" t="s">
        <v>161</v>
      </c>
      <c r="D157" s="40" t="s">
        <v>260</v>
      </c>
      <c r="E157" s="17"/>
      <c r="F157" s="53"/>
      <c r="G157" s="54">
        <v>525</v>
      </c>
      <c r="H157" s="7"/>
      <c r="I157" s="6"/>
      <c r="J157" s="6"/>
      <c r="K157" s="7"/>
      <c r="L157" s="7"/>
      <c r="M157" s="7">
        <v>1985</v>
      </c>
      <c r="N157" s="7"/>
      <c r="O157" s="7"/>
      <c r="P157" s="7"/>
      <c r="Q157" s="7"/>
      <c r="R157" s="44"/>
      <c r="S157" s="7" t="s">
        <v>304</v>
      </c>
    </row>
    <row r="158" spans="1:19" ht="54.75" customHeight="1" x14ac:dyDescent="0.25">
      <c r="A158" s="7">
        <f t="shared" si="2"/>
        <v>154</v>
      </c>
      <c r="B158" s="35" t="s">
        <v>14</v>
      </c>
      <c r="C158" s="68" t="s">
        <v>162</v>
      </c>
      <c r="D158" s="40" t="s">
        <v>260</v>
      </c>
      <c r="E158" s="17"/>
      <c r="F158" s="53"/>
      <c r="G158" s="54">
        <v>140</v>
      </c>
      <c r="H158" s="7"/>
      <c r="I158" s="6"/>
      <c r="J158" s="6"/>
      <c r="K158" s="7"/>
      <c r="L158" s="7"/>
      <c r="M158" s="7">
        <v>1966</v>
      </c>
      <c r="N158" s="7"/>
      <c r="O158" s="7"/>
      <c r="P158" s="7"/>
      <c r="Q158" s="7"/>
      <c r="R158" s="44"/>
      <c r="S158" s="7" t="s">
        <v>304</v>
      </c>
    </row>
    <row r="159" spans="1:19" ht="60" customHeight="1" x14ac:dyDescent="0.25">
      <c r="A159" s="7">
        <f t="shared" si="2"/>
        <v>155</v>
      </c>
      <c r="B159" s="35" t="s">
        <v>14</v>
      </c>
      <c r="C159" s="68" t="s">
        <v>163</v>
      </c>
      <c r="D159" s="40" t="s">
        <v>260</v>
      </c>
      <c r="E159" s="17"/>
      <c r="F159" s="53"/>
      <c r="G159" s="54">
        <v>360</v>
      </c>
      <c r="H159" s="7"/>
      <c r="I159" s="6"/>
      <c r="J159" s="6"/>
      <c r="K159" s="7"/>
      <c r="L159" s="7"/>
      <c r="M159" s="7">
        <v>1966</v>
      </c>
      <c r="N159" s="7"/>
      <c r="O159" s="7"/>
      <c r="P159" s="7"/>
      <c r="Q159" s="7"/>
      <c r="R159" s="44"/>
      <c r="S159" s="7" t="s">
        <v>304</v>
      </c>
    </row>
    <row r="160" spans="1:19" ht="44.25" customHeight="1" x14ac:dyDescent="0.25">
      <c r="A160" s="7">
        <f t="shared" si="2"/>
        <v>156</v>
      </c>
      <c r="B160" s="35" t="s">
        <v>14</v>
      </c>
      <c r="C160" s="68" t="s">
        <v>165</v>
      </c>
      <c r="D160" s="40" t="s">
        <v>260</v>
      </c>
      <c r="E160" s="17"/>
      <c r="F160" s="53"/>
      <c r="G160" s="54">
        <v>60</v>
      </c>
      <c r="H160" s="7"/>
      <c r="I160" s="6"/>
      <c r="J160" s="6"/>
      <c r="K160" s="7"/>
      <c r="L160" s="7"/>
      <c r="M160" s="7">
        <v>1961</v>
      </c>
      <c r="N160" s="7"/>
      <c r="O160" s="7"/>
      <c r="P160" s="7"/>
      <c r="Q160" s="7"/>
      <c r="R160" s="44"/>
      <c r="S160" s="7" t="s">
        <v>304</v>
      </c>
    </row>
    <row r="161" spans="1:19" ht="52.5" customHeight="1" x14ac:dyDescent="0.25">
      <c r="A161" s="7">
        <f t="shared" si="2"/>
        <v>157</v>
      </c>
      <c r="B161" s="35" t="s">
        <v>14</v>
      </c>
      <c r="C161" s="68" t="s">
        <v>164</v>
      </c>
      <c r="D161" s="40" t="s">
        <v>260</v>
      </c>
      <c r="E161" s="17"/>
      <c r="F161" s="53"/>
      <c r="G161" s="54">
        <v>410</v>
      </c>
      <c r="H161" s="7"/>
      <c r="I161" s="6"/>
      <c r="J161" s="6"/>
      <c r="K161" s="7"/>
      <c r="L161" s="7"/>
      <c r="M161" s="7">
        <v>1961</v>
      </c>
      <c r="N161" s="7"/>
      <c r="O161" s="7"/>
      <c r="P161" s="7"/>
      <c r="Q161" s="7"/>
      <c r="R161" s="44"/>
      <c r="S161" s="7" t="s">
        <v>304</v>
      </c>
    </row>
    <row r="162" spans="1:19" ht="42" customHeight="1" x14ac:dyDescent="0.25">
      <c r="A162" s="7">
        <f t="shared" si="2"/>
        <v>158</v>
      </c>
      <c r="B162" s="35" t="s">
        <v>14</v>
      </c>
      <c r="C162" s="68" t="s">
        <v>166</v>
      </c>
      <c r="D162" s="40" t="s">
        <v>260</v>
      </c>
      <c r="E162" s="17"/>
      <c r="F162" s="53"/>
      <c r="G162" s="54">
        <v>140</v>
      </c>
      <c r="H162" s="7"/>
      <c r="I162" s="6"/>
      <c r="J162" s="6"/>
      <c r="K162" s="7"/>
      <c r="L162" s="7"/>
      <c r="M162" s="7">
        <v>1962</v>
      </c>
      <c r="N162" s="7"/>
      <c r="O162" s="7"/>
      <c r="P162" s="7"/>
      <c r="Q162" s="7"/>
      <c r="R162" s="44"/>
      <c r="S162" s="7" t="s">
        <v>304</v>
      </c>
    </row>
    <row r="163" spans="1:19" ht="60" x14ac:dyDescent="0.25">
      <c r="A163" s="7">
        <f t="shared" si="2"/>
        <v>159</v>
      </c>
      <c r="B163" s="35" t="s">
        <v>14</v>
      </c>
      <c r="C163" s="68" t="s">
        <v>167</v>
      </c>
      <c r="D163" s="40" t="s">
        <v>260</v>
      </c>
      <c r="E163" s="17"/>
      <c r="F163" s="53"/>
      <c r="G163" s="54">
        <v>122</v>
      </c>
      <c r="H163" s="7"/>
      <c r="I163" s="6"/>
      <c r="J163" s="6"/>
      <c r="K163" s="7"/>
      <c r="L163" s="7"/>
      <c r="M163" s="7">
        <v>1980</v>
      </c>
      <c r="N163" s="7"/>
      <c r="O163" s="7"/>
      <c r="P163" s="7"/>
      <c r="Q163" s="7"/>
      <c r="R163" s="44"/>
      <c r="S163" s="7" t="s">
        <v>304</v>
      </c>
    </row>
    <row r="164" spans="1:19" ht="51.75" customHeight="1" x14ac:dyDescent="0.25">
      <c r="A164" s="7">
        <f t="shared" si="2"/>
        <v>160</v>
      </c>
      <c r="B164" s="35" t="s">
        <v>14</v>
      </c>
      <c r="C164" s="68" t="s">
        <v>168</v>
      </c>
      <c r="D164" s="40" t="s">
        <v>260</v>
      </c>
      <c r="E164" s="17"/>
      <c r="F164" s="53"/>
      <c r="G164" s="54">
        <v>200</v>
      </c>
      <c r="H164" s="7"/>
      <c r="I164" s="6"/>
      <c r="J164" s="6"/>
      <c r="K164" s="7"/>
      <c r="L164" s="7"/>
      <c r="M164" s="7">
        <v>1945</v>
      </c>
      <c r="N164" s="7"/>
      <c r="O164" s="7"/>
      <c r="P164" s="7"/>
      <c r="Q164" s="7"/>
      <c r="R164" s="44"/>
      <c r="S164" s="7" t="s">
        <v>304</v>
      </c>
    </row>
    <row r="165" spans="1:19" ht="45" x14ac:dyDescent="0.25">
      <c r="A165" s="7">
        <f t="shared" si="2"/>
        <v>161</v>
      </c>
      <c r="B165" s="35" t="s">
        <v>14</v>
      </c>
      <c r="C165" s="68" t="s">
        <v>169</v>
      </c>
      <c r="D165" s="40" t="s">
        <v>260</v>
      </c>
      <c r="E165" s="17"/>
      <c r="F165" s="53"/>
      <c r="G165" s="54">
        <v>250</v>
      </c>
      <c r="H165" s="7"/>
      <c r="I165" s="6"/>
      <c r="J165" s="6"/>
      <c r="K165" s="7"/>
      <c r="L165" s="7"/>
      <c r="M165" s="7">
        <v>1955</v>
      </c>
      <c r="N165" s="7"/>
      <c r="O165" s="7"/>
      <c r="P165" s="7"/>
      <c r="Q165" s="7"/>
      <c r="R165" s="44"/>
      <c r="S165" s="7" t="s">
        <v>304</v>
      </c>
    </row>
    <row r="166" spans="1:19" ht="102" customHeight="1" x14ac:dyDescent="0.25">
      <c r="A166" s="7">
        <f t="shared" si="2"/>
        <v>162</v>
      </c>
      <c r="B166" s="35" t="s">
        <v>14</v>
      </c>
      <c r="C166" s="68" t="s">
        <v>170</v>
      </c>
      <c r="D166" s="40" t="s">
        <v>260</v>
      </c>
      <c r="E166" s="17"/>
      <c r="F166" s="53"/>
      <c r="G166" s="54">
        <v>747</v>
      </c>
      <c r="H166" s="7"/>
      <c r="I166" s="6"/>
      <c r="J166" s="6"/>
      <c r="K166" s="7"/>
      <c r="L166" s="7"/>
      <c r="M166" s="7">
        <v>1967</v>
      </c>
      <c r="N166" s="7"/>
      <c r="O166" s="7"/>
      <c r="P166" s="7"/>
      <c r="Q166" s="7"/>
      <c r="R166" s="44"/>
      <c r="S166" s="7" t="s">
        <v>304</v>
      </c>
    </row>
    <row r="167" spans="1:19" ht="45" x14ac:dyDescent="0.25">
      <c r="A167" s="7">
        <f t="shared" si="2"/>
        <v>163</v>
      </c>
      <c r="B167" s="35" t="s">
        <v>14</v>
      </c>
      <c r="C167" s="68" t="s">
        <v>171</v>
      </c>
      <c r="D167" s="40" t="s">
        <v>260</v>
      </c>
      <c r="E167" s="17"/>
      <c r="F167" s="53"/>
      <c r="G167" s="54">
        <v>10</v>
      </c>
      <c r="H167" s="7"/>
      <c r="I167" s="6"/>
      <c r="J167" s="6"/>
      <c r="K167" s="7"/>
      <c r="L167" s="7"/>
      <c r="M167" s="7">
        <v>1956</v>
      </c>
      <c r="N167" s="7"/>
      <c r="O167" s="7"/>
      <c r="P167" s="7"/>
      <c r="Q167" s="7"/>
      <c r="R167" s="44"/>
      <c r="S167" s="7" t="s">
        <v>304</v>
      </c>
    </row>
    <row r="168" spans="1:19" ht="45" x14ac:dyDescent="0.25">
      <c r="A168" s="7">
        <f t="shared" si="2"/>
        <v>164</v>
      </c>
      <c r="B168" s="35" t="s">
        <v>14</v>
      </c>
      <c r="C168" s="68" t="s">
        <v>172</v>
      </c>
      <c r="D168" s="40" t="s">
        <v>260</v>
      </c>
      <c r="E168" s="17"/>
      <c r="F168" s="53"/>
      <c r="G168" s="54">
        <v>910</v>
      </c>
      <c r="H168" s="7"/>
      <c r="I168" s="6"/>
      <c r="J168" s="6"/>
      <c r="K168" s="7"/>
      <c r="L168" s="7"/>
      <c r="M168" s="7">
        <v>1956</v>
      </c>
      <c r="N168" s="7"/>
      <c r="O168" s="7"/>
      <c r="P168" s="7"/>
      <c r="Q168" s="7"/>
      <c r="R168" s="44"/>
      <c r="S168" s="7" t="s">
        <v>304</v>
      </c>
    </row>
    <row r="169" spans="1:19" ht="45.75" customHeight="1" x14ac:dyDescent="0.25">
      <c r="A169" s="7">
        <f t="shared" si="2"/>
        <v>165</v>
      </c>
      <c r="B169" s="35" t="s">
        <v>14</v>
      </c>
      <c r="C169" s="68" t="s">
        <v>173</v>
      </c>
      <c r="D169" s="40" t="s">
        <v>260</v>
      </c>
      <c r="E169" s="17"/>
      <c r="F169" s="53"/>
      <c r="G169" s="54">
        <v>1040</v>
      </c>
      <c r="H169" s="7"/>
      <c r="I169" s="6"/>
      <c r="J169" s="6"/>
      <c r="K169" s="7"/>
      <c r="L169" s="7"/>
      <c r="M169" s="7">
        <v>1955</v>
      </c>
      <c r="N169" s="7"/>
      <c r="O169" s="7"/>
      <c r="P169" s="7"/>
      <c r="Q169" s="7"/>
      <c r="R169" s="44"/>
      <c r="S169" s="7" t="s">
        <v>304</v>
      </c>
    </row>
    <row r="170" spans="1:19" ht="56.25" customHeight="1" x14ac:dyDescent="0.25">
      <c r="A170" s="7">
        <f t="shared" si="2"/>
        <v>166</v>
      </c>
      <c r="B170" s="35" t="s">
        <v>14</v>
      </c>
      <c r="C170" s="68" t="s">
        <v>174</v>
      </c>
      <c r="D170" s="40" t="s">
        <v>260</v>
      </c>
      <c r="E170" s="17"/>
      <c r="F170" s="53"/>
      <c r="G170" s="54">
        <v>1010</v>
      </c>
      <c r="H170" s="7"/>
      <c r="I170" s="6"/>
      <c r="J170" s="6"/>
      <c r="K170" s="7"/>
      <c r="L170" s="7"/>
      <c r="M170" s="7">
        <v>1945</v>
      </c>
      <c r="N170" s="7"/>
      <c r="O170" s="7"/>
      <c r="P170" s="7"/>
      <c r="Q170" s="7"/>
      <c r="R170" s="44"/>
      <c r="S170" s="7" t="s">
        <v>304</v>
      </c>
    </row>
    <row r="171" spans="1:19" ht="45.75" customHeight="1" x14ac:dyDescent="0.25">
      <c r="A171" s="7">
        <f t="shared" si="2"/>
        <v>167</v>
      </c>
      <c r="B171" s="35" t="s">
        <v>14</v>
      </c>
      <c r="C171" s="68" t="s">
        <v>175</v>
      </c>
      <c r="D171" s="40" t="s">
        <v>260</v>
      </c>
      <c r="E171" s="17"/>
      <c r="F171" s="53"/>
      <c r="G171" s="54">
        <v>2230</v>
      </c>
      <c r="H171" s="7"/>
      <c r="I171" s="6"/>
      <c r="J171" s="6"/>
      <c r="K171" s="7"/>
      <c r="L171" s="7"/>
      <c r="M171" s="7">
        <v>1970</v>
      </c>
      <c r="N171" s="7"/>
      <c r="O171" s="7"/>
      <c r="P171" s="7"/>
      <c r="Q171" s="7"/>
      <c r="R171" s="44"/>
      <c r="S171" s="7" t="s">
        <v>304</v>
      </c>
    </row>
    <row r="172" spans="1:19" ht="75" x14ac:dyDescent="0.25">
      <c r="A172" s="7">
        <f t="shared" si="2"/>
        <v>168</v>
      </c>
      <c r="B172" s="35" t="s">
        <v>70</v>
      </c>
      <c r="C172" s="68" t="s">
        <v>176</v>
      </c>
      <c r="D172" s="23" t="s">
        <v>262</v>
      </c>
      <c r="E172" s="17">
        <v>60.6</v>
      </c>
      <c r="F172" s="53"/>
      <c r="G172" s="54"/>
      <c r="H172" s="7"/>
      <c r="I172" s="6"/>
      <c r="J172" s="6"/>
      <c r="K172" s="7"/>
      <c r="L172" s="7">
        <v>1</v>
      </c>
      <c r="M172" s="7">
        <v>2013</v>
      </c>
      <c r="N172" s="14" t="s">
        <v>19</v>
      </c>
      <c r="O172" s="14" t="s">
        <v>19</v>
      </c>
      <c r="P172" s="14" t="s">
        <v>19</v>
      </c>
      <c r="Q172" s="14" t="s">
        <v>19</v>
      </c>
      <c r="R172" s="43" t="s">
        <v>18</v>
      </c>
      <c r="S172" s="25" t="s">
        <v>315</v>
      </c>
    </row>
    <row r="173" spans="1:19" ht="75" x14ac:dyDescent="0.25">
      <c r="A173" s="7">
        <f t="shared" si="2"/>
        <v>169</v>
      </c>
      <c r="B173" s="35" t="s">
        <v>70</v>
      </c>
      <c r="C173" s="68" t="s">
        <v>177</v>
      </c>
      <c r="D173" s="23" t="s">
        <v>262</v>
      </c>
      <c r="E173" s="17">
        <v>61</v>
      </c>
      <c r="F173" s="53"/>
      <c r="G173" s="54"/>
      <c r="H173" s="7"/>
      <c r="I173" s="6"/>
      <c r="J173" s="6"/>
      <c r="K173" s="7"/>
      <c r="L173" s="7">
        <v>1</v>
      </c>
      <c r="M173" s="7">
        <v>2013</v>
      </c>
      <c r="N173" s="14" t="s">
        <v>19</v>
      </c>
      <c r="O173" s="14" t="s">
        <v>19</v>
      </c>
      <c r="P173" s="14" t="s">
        <v>19</v>
      </c>
      <c r="Q173" s="14" t="s">
        <v>19</v>
      </c>
      <c r="R173" s="43" t="s">
        <v>18</v>
      </c>
      <c r="S173" s="25" t="s">
        <v>315</v>
      </c>
    </row>
    <row r="174" spans="1:19" ht="75" x14ac:dyDescent="0.25">
      <c r="A174" s="7">
        <f t="shared" si="2"/>
        <v>170</v>
      </c>
      <c r="B174" s="35" t="s">
        <v>70</v>
      </c>
      <c r="C174" s="68" t="s">
        <v>178</v>
      </c>
      <c r="D174" s="23" t="s">
        <v>262</v>
      </c>
      <c r="E174" s="17">
        <v>61</v>
      </c>
      <c r="F174" s="53"/>
      <c r="G174" s="54"/>
      <c r="H174" s="7"/>
      <c r="I174" s="6"/>
      <c r="J174" s="6"/>
      <c r="K174" s="7"/>
      <c r="L174" s="7">
        <v>1</v>
      </c>
      <c r="M174" s="7">
        <v>2013</v>
      </c>
      <c r="N174" s="14" t="s">
        <v>19</v>
      </c>
      <c r="O174" s="14" t="s">
        <v>19</v>
      </c>
      <c r="P174" s="14" t="s">
        <v>19</v>
      </c>
      <c r="Q174" s="14" t="s">
        <v>19</v>
      </c>
      <c r="R174" s="43" t="s">
        <v>18</v>
      </c>
      <c r="S174" s="25" t="s">
        <v>315</v>
      </c>
    </row>
    <row r="175" spans="1:19" ht="30" x14ac:dyDescent="0.25">
      <c r="A175" s="7">
        <f t="shared" si="2"/>
        <v>171</v>
      </c>
      <c r="B175" s="35" t="s">
        <v>70</v>
      </c>
      <c r="C175" s="68" t="s">
        <v>179</v>
      </c>
      <c r="D175" s="23" t="s">
        <v>262</v>
      </c>
      <c r="E175" s="17">
        <v>61</v>
      </c>
      <c r="F175" s="53"/>
      <c r="G175" s="54"/>
      <c r="H175" s="7"/>
      <c r="I175" s="6"/>
      <c r="J175" s="6"/>
      <c r="K175" s="7"/>
      <c r="L175" s="7">
        <v>1</v>
      </c>
      <c r="M175" s="7">
        <v>2013</v>
      </c>
      <c r="N175" s="14" t="s">
        <v>19</v>
      </c>
      <c r="O175" s="14" t="s">
        <v>19</v>
      </c>
      <c r="P175" s="14" t="s">
        <v>19</v>
      </c>
      <c r="Q175" s="14" t="s">
        <v>19</v>
      </c>
      <c r="R175" s="43" t="s">
        <v>18</v>
      </c>
      <c r="S175" s="25"/>
    </row>
    <row r="176" spans="1:19" ht="75" x14ac:dyDescent="0.25">
      <c r="A176" s="7">
        <f t="shared" si="2"/>
        <v>172</v>
      </c>
      <c r="B176" s="35" t="s">
        <v>70</v>
      </c>
      <c r="C176" s="68" t="s">
        <v>180</v>
      </c>
      <c r="D176" s="23" t="s">
        <v>262</v>
      </c>
      <c r="E176" s="17">
        <v>60.8</v>
      </c>
      <c r="F176" s="53"/>
      <c r="G176" s="54"/>
      <c r="H176" s="7"/>
      <c r="I176" s="6"/>
      <c r="J176" s="6"/>
      <c r="K176" s="7"/>
      <c r="L176" s="7">
        <v>1</v>
      </c>
      <c r="M176" s="7">
        <v>2013</v>
      </c>
      <c r="N176" s="14" t="s">
        <v>19</v>
      </c>
      <c r="O176" s="14" t="s">
        <v>19</v>
      </c>
      <c r="P176" s="14" t="s">
        <v>19</v>
      </c>
      <c r="Q176" s="14" t="s">
        <v>19</v>
      </c>
      <c r="R176" s="43" t="s">
        <v>18</v>
      </c>
      <c r="S176" s="25" t="s">
        <v>315</v>
      </c>
    </row>
    <row r="177" spans="1:19" ht="75" x14ac:dyDescent="0.25">
      <c r="A177" s="7">
        <f t="shared" si="2"/>
        <v>173</v>
      </c>
      <c r="B177" s="35" t="s">
        <v>70</v>
      </c>
      <c r="C177" s="68" t="s">
        <v>181</v>
      </c>
      <c r="D177" s="23" t="s">
        <v>262</v>
      </c>
      <c r="E177" s="17">
        <v>68.599999999999994</v>
      </c>
      <c r="F177" s="53"/>
      <c r="G177" s="54"/>
      <c r="H177" s="7"/>
      <c r="I177" s="6"/>
      <c r="J177" s="6"/>
      <c r="K177" s="7"/>
      <c r="L177" s="7">
        <v>1.2</v>
      </c>
      <c r="M177" s="7">
        <v>2013</v>
      </c>
      <c r="N177" s="14" t="s">
        <v>19</v>
      </c>
      <c r="O177" s="14" t="s">
        <v>19</v>
      </c>
      <c r="P177" s="14" t="s">
        <v>19</v>
      </c>
      <c r="Q177" s="14" t="s">
        <v>19</v>
      </c>
      <c r="R177" s="43" t="s">
        <v>18</v>
      </c>
      <c r="S177" s="25" t="s">
        <v>315</v>
      </c>
    </row>
    <row r="178" spans="1:19" ht="75" x14ac:dyDescent="0.25">
      <c r="A178" s="7">
        <f t="shared" si="2"/>
        <v>174</v>
      </c>
      <c r="B178" s="35" t="s">
        <v>70</v>
      </c>
      <c r="C178" s="68" t="s">
        <v>182</v>
      </c>
      <c r="D178" s="23" t="s">
        <v>262</v>
      </c>
      <c r="E178" s="17">
        <v>69.3</v>
      </c>
      <c r="F178" s="53"/>
      <c r="G178" s="54"/>
      <c r="H178" s="7"/>
      <c r="I178" s="6"/>
      <c r="J178" s="6"/>
      <c r="K178" s="7"/>
      <c r="L178" s="7">
        <v>1.2</v>
      </c>
      <c r="M178" s="7">
        <v>2013</v>
      </c>
      <c r="N178" s="14" t="s">
        <v>19</v>
      </c>
      <c r="O178" s="14" t="s">
        <v>19</v>
      </c>
      <c r="P178" s="14" t="s">
        <v>19</v>
      </c>
      <c r="Q178" s="14" t="s">
        <v>19</v>
      </c>
      <c r="R178" s="43" t="s">
        <v>18</v>
      </c>
      <c r="S178" s="25" t="s">
        <v>315</v>
      </c>
    </row>
    <row r="179" spans="1:19" ht="75" x14ac:dyDescent="0.25">
      <c r="A179" s="7">
        <f t="shared" si="2"/>
        <v>175</v>
      </c>
      <c r="B179" s="35" t="s">
        <v>70</v>
      </c>
      <c r="C179" s="68" t="s">
        <v>183</v>
      </c>
      <c r="D179" s="23" t="s">
        <v>262</v>
      </c>
      <c r="E179" s="17">
        <v>69</v>
      </c>
      <c r="F179" s="53"/>
      <c r="G179" s="54"/>
      <c r="H179" s="7"/>
      <c r="I179" s="6"/>
      <c r="J179" s="6"/>
      <c r="K179" s="7"/>
      <c r="L179" s="7">
        <v>1.2</v>
      </c>
      <c r="M179" s="7">
        <v>2013</v>
      </c>
      <c r="N179" s="14" t="s">
        <v>19</v>
      </c>
      <c r="O179" s="14" t="s">
        <v>19</v>
      </c>
      <c r="P179" s="14" t="s">
        <v>19</v>
      </c>
      <c r="Q179" s="14" t="s">
        <v>19</v>
      </c>
      <c r="R179" s="43" t="s">
        <v>18</v>
      </c>
      <c r="S179" s="25" t="s">
        <v>315</v>
      </c>
    </row>
    <row r="180" spans="1:19" ht="30" x14ac:dyDescent="0.25">
      <c r="A180" s="7">
        <f t="shared" si="2"/>
        <v>176</v>
      </c>
      <c r="B180" s="35" t="s">
        <v>70</v>
      </c>
      <c r="C180" s="68" t="s">
        <v>184</v>
      </c>
      <c r="D180" s="23" t="s">
        <v>262</v>
      </c>
      <c r="E180" s="17">
        <v>69.099999999999994</v>
      </c>
      <c r="F180" s="53"/>
      <c r="G180" s="54"/>
      <c r="H180" s="7"/>
      <c r="I180" s="6"/>
      <c r="J180" s="6"/>
      <c r="K180" s="7"/>
      <c r="L180" s="7">
        <v>1.2</v>
      </c>
      <c r="M180" s="7">
        <v>2013</v>
      </c>
      <c r="N180" s="14" t="s">
        <v>19</v>
      </c>
      <c r="O180" s="14" t="s">
        <v>19</v>
      </c>
      <c r="P180" s="14" t="s">
        <v>19</v>
      </c>
      <c r="Q180" s="14" t="s">
        <v>19</v>
      </c>
      <c r="R180" s="43" t="s">
        <v>18</v>
      </c>
      <c r="S180" s="25"/>
    </row>
    <row r="181" spans="1:19" ht="30" x14ac:dyDescent="0.25">
      <c r="A181" s="7">
        <f t="shared" si="2"/>
        <v>177</v>
      </c>
      <c r="B181" s="35" t="s">
        <v>70</v>
      </c>
      <c r="C181" s="68" t="s">
        <v>185</v>
      </c>
      <c r="D181" s="23" t="s">
        <v>262</v>
      </c>
      <c r="E181" s="17">
        <v>69.2</v>
      </c>
      <c r="F181" s="53"/>
      <c r="G181" s="54"/>
      <c r="H181" s="7"/>
      <c r="I181" s="6"/>
      <c r="J181" s="6"/>
      <c r="K181" s="7"/>
      <c r="L181" s="7">
        <v>1.2</v>
      </c>
      <c r="M181" s="7">
        <v>2013</v>
      </c>
      <c r="N181" s="14" t="s">
        <v>19</v>
      </c>
      <c r="O181" s="14" t="s">
        <v>19</v>
      </c>
      <c r="P181" s="14" t="s">
        <v>19</v>
      </c>
      <c r="Q181" s="14" t="s">
        <v>19</v>
      </c>
      <c r="R181" s="43" t="s">
        <v>18</v>
      </c>
      <c r="S181" s="25"/>
    </row>
    <row r="182" spans="1:19" ht="75" x14ac:dyDescent="0.25">
      <c r="A182" s="7">
        <f t="shared" si="2"/>
        <v>178</v>
      </c>
      <c r="B182" s="35" t="s">
        <v>70</v>
      </c>
      <c r="C182" s="68" t="s">
        <v>186</v>
      </c>
      <c r="D182" s="23" t="s">
        <v>262</v>
      </c>
      <c r="E182" s="17">
        <v>58.7</v>
      </c>
      <c r="F182" s="53"/>
      <c r="G182" s="54"/>
      <c r="H182" s="7"/>
      <c r="I182" s="6"/>
      <c r="J182" s="6"/>
      <c r="K182" s="7"/>
      <c r="L182" s="7">
        <v>2</v>
      </c>
      <c r="M182" s="7">
        <v>1995</v>
      </c>
      <c r="N182" s="14" t="s">
        <v>19</v>
      </c>
      <c r="O182" s="14" t="s">
        <v>19</v>
      </c>
      <c r="P182" s="14" t="s">
        <v>19</v>
      </c>
      <c r="Q182" s="14" t="s">
        <v>19</v>
      </c>
      <c r="R182" s="43" t="s">
        <v>18</v>
      </c>
      <c r="S182" s="25" t="s">
        <v>315</v>
      </c>
    </row>
    <row r="183" spans="1:19" x14ac:dyDescent="0.25">
      <c r="A183" s="7">
        <f t="shared" si="2"/>
        <v>179</v>
      </c>
      <c r="B183" s="35" t="s">
        <v>70</v>
      </c>
      <c r="C183" s="68" t="s">
        <v>187</v>
      </c>
      <c r="D183" s="23" t="s">
        <v>262</v>
      </c>
      <c r="E183" s="17">
        <v>70.900000000000006</v>
      </c>
      <c r="F183" s="53"/>
      <c r="G183" s="54"/>
      <c r="H183" s="7"/>
      <c r="I183" s="6"/>
      <c r="J183" s="6"/>
      <c r="K183" s="7"/>
      <c r="L183" s="7">
        <v>1</v>
      </c>
      <c r="M183" s="7">
        <v>1976</v>
      </c>
      <c r="N183" s="14" t="s">
        <v>19</v>
      </c>
      <c r="O183" s="14" t="s">
        <v>19</v>
      </c>
      <c r="P183" s="14" t="s">
        <v>19</v>
      </c>
      <c r="Q183" s="14" t="s">
        <v>19</v>
      </c>
      <c r="R183" s="43" t="s">
        <v>18</v>
      </c>
      <c r="S183" s="62"/>
    </row>
    <row r="184" spans="1:19" x14ac:dyDescent="0.25">
      <c r="A184" s="7">
        <f t="shared" si="2"/>
        <v>180</v>
      </c>
      <c r="B184" s="35" t="s">
        <v>70</v>
      </c>
      <c r="C184" s="68" t="s">
        <v>188</v>
      </c>
      <c r="D184" s="23" t="s">
        <v>262</v>
      </c>
      <c r="E184" s="17">
        <v>51</v>
      </c>
      <c r="F184" s="53"/>
      <c r="G184" s="54"/>
      <c r="H184" s="7"/>
      <c r="I184" s="6"/>
      <c r="J184" s="6"/>
      <c r="K184" s="7"/>
      <c r="L184" s="7">
        <v>2</v>
      </c>
      <c r="M184" s="7">
        <v>1974</v>
      </c>
      <c r="N184" s="14" t="s">
        <v>19</v>
      </c>
      <c r="O184" s="14" t="s">
        <v>19</v>
      </c>
      <c r="P184" s="14" t="s">
        <v>19</v>
      </c>
      <c r="Q184" s="14" t="s">
        <v>19</v>
      </c>
      <c r="R184" s="43" t="s">
        <v>18</v>
      </c>
      <c r="S184" s="62"/>
    </row>
    <row r="185" spans="1:19" x14ac:dyDescent="0.25">
      <c r="A185" s="7">
        <f t="shared" si="2"/>
        <v>181</v>
      </c>
      <c r="B185" s="35" t="s">
        <v>263</v>
      </c>
      <c r="C185" s="68" t="s">
        <v>189</v>
      </c>
      <c r="D185" s="23" t="s">
        <v>264</v>
      </c>
      <c r="E185" s="17">
        <v>3091</v>
      </c>
      <c r="F185" s="53"/>
      <c r="G185" s="54"/>
      <c r="H185" s="7"/>
      <c r="I185" s="6" t="s">
        <v>29</v>
      </c>
      <c r="J185" s="6"/>
      <c r="K185" s="7">
        <v>2</v>
      </c>
      <c r="L185" s="7">
        <v>1.2</v>
      </c>
      <c r="M185" s="7">
        <v>1985</v>
      </c>
      <c r="N185" s="14" t="s">
        <v>19</v>
      </c>
      <c r="O185" s="14" t="s">
        <v>19</v>
      </c>
      <c r="P185" s="14" t="s">
        <v>19</v>
      </c>
      <c r="Q185" s="14" t="s">
        <v>19</v>
      </c>
      <c r="R185" s="43" t="s">
        <v>18</v>
      </c>
      <c r="S185" s="45"/>
    </row>
    <row r="186" spans="1:19" x14ac:dyDescent="0.25">
      <c r="A186" s="7">
        <f t="shared" si="2"/>
        <v>182</v>
      </c>
      <c r="B186" s="35" t="s">
        <v>252</v>
      </c>
      <c r="C186" s="68" t="s">
        <v>190</v>
      </c>
      <c r="D186" s="40" t="s">
        <v>265</v>
      </c>
      <c r="E186" s="17">
        <v>923.5</v>
      </c>
      <c r="F186" s="53"/>
      <c r="G186" s="54"/>
      <c r="H186" s="7"/>
      <c r="I186" s="6"/>
      <c r="J186" s="6"/>
      <c r="K186" s="7">
        <v>1</v>
      </c>
      <c r="L186" s="7">
        <v>1</v>
      </c>
      <c r="M186" s="7">
        <v>1961</v>
      </c>
      <c r="N186" s="21" t="s">
        <v>18</v>
      </c>
      <c r="O186" s="21" t="s">
        <v>18</v>
      </c>
      <c r="P186" s="21" t="s">
        <v>18</v>
      </c>
      <c r="Q186" s="21" t="s">
        <v>18</v>
      </c>
      <c r="R186" s="43" t="s">
        <v>18</v>
      </c>
      <c r="S186" s="45"/>
    </row>
    <row r="187" spans="1:19" x14ac:dyDescent="0.25">
      <c r="A187" s="7">
        <f t="shared" si="2"/>
        <v>183</v>
      </c>
      <c r="B187" s="35" t="s">
        <v>252</v>
      </c>
      <c r="C187" s="68" t="s">
        <v>190</v>
      </c>
      <c r="D187" s="7" t="s">
        <v>267</v>
      </c>
      <c r="E187" s="17">
        <v>899.1</v>
      </c>
      <c r="F187" s="53"/>
      <c r="G187" s="54"/>
      <c r="H187" s="7"/>
      <c r="I187" s="6"/>
      <c r="J187" s="6"/>
      <c r="K187" s="7">
        <v>1</v>
      </c>
      <c r="L187" s="7">
        <v>1</v>
      </c>
      <c r="M187" s="7">
        <v>1962</v>
      </c>
      <c r="N187" s="21" t="s">
        <v>18</v>
      </c>
      <c r="O187" s="21" t="s">
        <v>18</v>
      </c>
      <c r="P187" s="21" t="s">
        <v>18</v>
      </c>
      <c r="Q187" s="21" t="s">
        <v>18</v>
      </c>
      <c r="R187" s="43" t="s">
        <v>18</v>
      </c>
      <c r="S187" s="45"/>
    </row>
    <row r="188" spans="1:19" x14ac:dyDescent="0.25">
      <c r="A188" s="7">
        <f t="shared" si="2"/>
        <v>184</v>
      </c>
      <c r="B188" s="35" t="s">
        <v>252</v>
      </c>
      <c r="C188" s="68" t="s">
        <v>190</v>
      </c>
      <c r="D188" s="7" t="s">
        <v>268</v>
      </c>
      <c r="E188" s="17">
        <v>1032.2</v>
      </c>
      <c r="F188" s="53"/>
      <c r="G188" s="54"/>
      <c r="H188" s="7"/>
      <c r="I188" s="6"/>
      <c r="J188" s="6"/>
      <c r="K188" s="7">
        <v>1</v>
      </c>
      <c r="L188" s="7">
        <v>1</v>
      </c>
      <c r="M188" s="7">
        <v>1974</v>
      </c>
      <c r="N188" s="21" t="s">
        <v>18</v>
      </c>
      <c r="O188" s="21" t="s">
        <v>18</v>
      </c>
      <c r="P188" s="21" t="s">
        <v>18</v>
      </c>
      <c r="Q188" s="21" t="s">
        <v>18</v>
      </c>
      <c r="R188" s="43" t="s">
        <v>18</v>
      </c>
      <c r="S188" s="45"/>
    </row>
    <row r="189" spans="1:19" x14ac:dyDescent="0.25">
      <c r="A189" s="7">
        <f t="shared" si="2"/>
        <v>185</v>
      </c>
      <c r="B189" s="35" t="s">
        <v>252</v>
      </c>
      <c r="C189" s="68" t="s">
        <v>190</v>
      </c>
      <c r="D189" s="7" t="s">
        <v>269</v>
      </c>
      <c r="E189" s="17">
        <v>508</v>
      </c>
      <c r="F189" s="53"/>
      <c r="G189" s="54"/>
      <c r="H189" s="7"/>
      <c r="I189" s="6"/>
      <c r="J189" s="6"/>
      <c r="K189" s="7">
        <v>1</v>
      </c>
      <c r="L189" s="7">
        <v>1</v>
      </c>
      <c r="M189" s="7">
        <v>1993</v>
      </c>
      <c r="N189" s="21" t="s">
        <v>18</v>
      </c>
      <c r="O189" s="21" t="s">
        <v>18</v>
      </c>
      <c r="P189" s="21" t="s">
        <v>18</v>
      </c>
      <c r="Q189" s="21" t="s">
        <v>18</v>
      </c>
      <c r="R189" s="43" t="s">
        <v>18</v>
      </c>
      <c r="S189" s="45"/>
    </row>
    <row r="190" spans="1:19" x14ac:dyDescent="0.25">
      <c r="A190" s="7">
        <f t="shared" si="2"/>
        <v>186</v>
      </c>
      <c r="B190" s="35" t="s">
        <v>252</v>
      </c>
      <c r="C190" s="68" t="s">
        <v>191</v>
      </c>
      <c r="D190" s="23" t="s">
        <v>270</v>
      </c>
      <c r="E190" s="17">
        <v>870.8</v>
      </c>
      <c r="F190" s="53"/>
      <c r="G190" s="54"/>
      <c r="H190" s="7"/>
      <c r="I190" s="6"/>
      <c r="J190" s="6"/>
      <c r="K190" s="7">
        <v>1</v>
      </c>
      <c r="L190" s="7">
        <v>1</v>
      </c>
      <c r="M190" s="7">
        <v>1964</v>
      </c>
      <c r="N190" s="21" t="s">
        <v>18</v>
      </c>
      <c r="O190" s="21" t="s">
        <v>18</v>
      </c>
      <c r="P190" s="21" t="s">
        <v>18</v>
      </c>
      <c r="Q190" s="21" t="s">
        <v>18</v>
      </c>
      <c r="R190" s="43" t="s">
        <v>18</v>
      </c>
      <c r="S190" s="45"/>
    </row>
    <row r="191" spans="1:19" x14ac:dyDescent="0.25">
      <c r="A191" s="7">
        <f t="shared" si="2"/>
        <v>187</v>
      </c>
      <c r="B191" s="35" t="s">
        <v>252</v>
      </c>
      <c r="C191" s="68" t="s">
        <v>191</v>
      </c>
      <c r="D191" s="23" t="s">
        <v>271</v>
      </c>
      <c r="E191" s="17">
        <v>2755.9</v>
      </c>
      <c r="F191" s="53"/>
      <c r="G191" s="54"/>
      <c r="H191" s="7"/>
      <c r="I191" s="6"/>
      <c r="J191" s="6"/>
      <c r="K191" s="7">
        <v>1</v>
      </c>
      <c r="L191" s="7">
        <v>1</v>
      </c>
      <c r="M191" s="7">
        <v>1967</v>
      </c>
      <c r="N191" s="21" t="s">
        <v>18</v>
      </c>
      <c r="O191" s="21" t="s">
        <v>18</v>
      </c>
      <c r="P191" s="21" t="s">
        <v>18</v>
      </c>
      <c r="Q191" s="21" t="s">
        <v>18</v>
      </c>
      <c r="R191" s="43" t="s">
        <v>18</v>
      </c>
      <c r="S191" s="45"/>
    </row>
    <row r="192" spans="1:19" x14ac:dyDescent="0.25">
      <c r="A192" s="7">
        <f t="shared" si="2"/>
        <v>188</v>
      </c>
      <c r="B192" s="35" t="s">
        <v>252</v>
      </c>
      <c r="C192" s="68" t="s">
        <v>192</v>
      </c>
      <c r="D192" s="23" t="s">
        <v>272</v>
      </c>
      <c r="E192" s="17">
        <v>535.70000000000005</v>
      </c>
      <c r="F192" s="53"/>
      <c r="G192" s="54"/>
      <c r="H192" s="7"/>
      <c r="I192" s="6"/>
      <c r="J192" s="6"/>
      <c r="K192" s="7">
        <v>1</v>
      </c>
      <c r="L192" s="7">
        <v>1</v>
      </c>
      <c r="M192" s="7">
        <v>1980</v>
      </c>
      <c r="N192" s="21" t="s">
        <v>18</v>
      </c>
      <c r="O192" s="21" t="s">
        <v>18</v>
      </c>
      <c r="P192" s="21" t="s">
        <v>18</v>
      </c>
      <c r="Q192" s="21" t="s">
        <v>18</v>
      </c>
      <c r="R192" s="43" t="s">
        <v>18</v>
      </c>
      <c r="S192" s="45"/>
    </row>
    <row r="193" spans="1:19" ht="30" x14ac:dyDescent="0.25">
      <c r="A193" s="7">
        <f t="shared" si="2"/>
        <v>189</v>
      </c>
      <c r="B193" s="34" t="s">
        <v>255</v>
      </c>
      <c r="C193" s="68" t="s">
        <v>193</v>
      </c>
      <c r="D193" s="41" t="s">
        <v>297</v>
      </c>
      <c r="E193" s="17">
        <v>47.8</v>
      </c>
      <c r="F193" s="53"/>
      <c r="G193" s="54"/>
      <c r="H193" s="7"/>
      <c r="I193" s="6"/>
      <c r="J193" s="6"/>
      <c r="K193" s="7">
        <v>1</v>
      </c>
      <c r="L193" s="7">
        <v>1</v>
      </c>
      <c r="M193" s="7">
        <v>1985</v>
      </c>
      <c r="N193" s="14" t="s">
        <v>19</v>
      </c>
      <c r="O193" s="14" t="s">
        <v>19</v>
      </c>
      <c r="P193" s="14" t="s">
        <v>19</v>
      </c>
      <c r="Q193" s="21" t="s">
        <v>18</v>
      </c>
      <c r="R193" s="43" t="s">
        <v>18</v>
      </c>
      <c r="S193" s="25" t="s">
        <v>305</v>
      </c>
    </row>
    <row r="194" spans="1:19" ht="30" x14ac:dyDescent="0.25">
      <c r="A194" s="7">
        <f t="shared" si="2"/>
        <v>190</v>
      </c>
      <c r="B194" s="34" t="s">
        <v>57</v>
      </c>
      <c r="C194" s="71" t="s">
        <v>195</v>
      </c>
      <c r="D194" s="23" t="s">
        <v>228</v>
      </c>
      <c r="E194" s="17">
        <v>59.6</v>
      </c>
      <c r="F194" s="53"/>
      <c r="G194" s="54"/>
      <c r="H194" s="7"/>
      <c r="I194" s="6"/>
      <c r="J194" s="6"/>
      <c r="K194" s="7"/>
      <c r="L194" s="7">
        <v>1</v>
      </c>
      <c r="M194" s="7">
        <v>1962</v>
      </c>
      <c r="N194" s="14" t="s">
        <v>19</v>
      </c>
      <c r="O194" s="14" t="s">
        <v>19</v>
      </c>
      <c r="P194" s="14" t="s">
        <v>19</v>
      </c>
      <c r="Q194" s="14" t="s">
        <v>19</v>
      </c>
      <c r="R194" s="43" t="s">
        <v>18</v>
      </c>
      <c r="S194" s="25" t="s">
        <v>303</v>
      </c>
    </row>
    <row r="195" spans="1:19" ht="75" x14ac:dyDescent="0.25">
      <c r="A195" s="7">
        <f t="shared" si="2"/>
        <v>191</v>
      </c>
      <c r="B195" s="35" t="s">
        <v>14</v>
      </c>
      <c r="C195" s="25" t="s">
        <v>196</v>
      </c>
      <c r="D195" s="26" t="s">
        <v>88</v>
      </c>
      <c r="E195" s="17"/>
      <c r="F195" s="53"/>
      <c r="G195" s="54">
        <v>2300</v>
      </c>
      <c r="H195" s="7"/>
      <c r="I195" s="6"/>
      <c r="J195" s="6"/>
      <c r="K195" s="7"/>
      <c r="L195" s="7"/>
      <c r="M195" s="7"/>
      <c r="N195" s="7"/>
      <c r="O195" s="7"/>
      <c r="P195" s="7"/>
      <c r="Q195" s="7"/>
      <c r="R195" s="44"/>
      <c r="S195" s="7"/>
    </row>
    <row r="196" spans="1:19" ht="60" x14ac:dyDescent="0.25">
      <c r="A196" s="7">
        <f t="shared" si="2"/>
        <v>192</v>
      </c>
      <c r="B196" s="35" t="s">
        <v>14</v>
      </c>
      <c r="C196" s="68" t="s">
        <v>197</v>
      </c>
      <c r="D196" s="26" t="s">
        <v>88</v>
      </c>
      <c r="E196" s="17"/>
      <c r="F196" s="53"/>
      <c r="G196" s="54">
        <v>2650</v>
      </c>
      <c r="H196" s="7"/>
      <c r="I196" s="6"/>
      <c r="J196" s="6"/>
      <c r="K196" s="7"/>
      <c r="L196" s="7"/>
      <c r="M196" s="7"/>
      <c r="N196" s="7"/>
      <c r="O196" s="7"/>
      <c r="P196" s="7"/>
      <c r="Q196" s="7"/>
      <c r="R196" s="44"/>
      <c r="S196" s="7"/>
    </row>
    <row r="197" spans="1:19" ht="75" x14ac:dyDescent="0.25">
      <c r="A197" s="7">
        <f t="shared" si="2"/>
        <v>193</v>
      </c>
      <c r="B197" s="35" t="s">
        <v>14</v>
      </c>
      <c r="C197" s="68" t="s">
        <v>198</v>
      </c>
      <c r="D197" s="26" t="s">
        <v>88</v>
      </c>
      <c r="E197" s="17"/>
      <c r="F197" s="53"/>
      <c r="G197" s="54">
        <v>900</v>
      </c>
      <c r="H197" s="7"/>
      <c r="I197" s="6"/>
      <c r="J197" s="6"/>
      <c r="K197" s="7"/>
      <c r="L197" s="7"/>
      <c r="M197" s="7"/>
      <c r="N197" s="7"/>
      <c r="O197" s="7"/>
      <c r="P197" s="7"/>
      <c r="Q197" s="7"/>
      <c r="R197" s="44"/>
      <c r="S197" s="7"/>
    </row>
    <row r="198" spans="1:19" ht="30" x14ac:dyDescent="0.25">
      <c r="A198" s="7">
        <f t="shared" si="2"/>
        <v>194</v>
      </c>
      <c r="B198" s="35" t="s">
        <v>14</v>
      </c>
      <c r="C198" s="68" t="s">
        <v>199</v>
      </c>
      <c r="D198" s="23" t="s">
        <v>273</v>
      </c>
      <c r="E198" s="17"/>
      <c r="F198" s="53"/>
      <c r="G198" s="54">
        <v>652</v>
      </c>
      <c r="H198" s="7"/>
      <c r="I198" s="6"/>
      <c r="J198" s="6"/>
      <c r="K198" s="7"/>
      <c r="L198" s="7"/>
      <c r="M198" s="7">
        <v>1988</v>
      </c>
      <c r="N198" s="7"/>
      <c r="O198" s="7"/>
      <c r="P198" s="7"/>
      <c r="Q198" s="7"/>
      <c r="R198" s="44"/>
      <c r="S198" s="25" t="s">
        <v>303</v>
      </c>
    </row>
    <row r="199" spans="1:19" ht="30" x14ac:dyDescent="0.25">
      <c r="A199" s="7">
        <f t="shared" ref="A199:A262" si="3">A198+1</f>
        <v>195</v>
      </c>
      <c r="B199" s="37" t="s">
        <v>14</v>
      </c>
      <c r="C199" s="68" t="s">
        <v>200</v>
      </c>
      <c r="D199" s="23" t="s">
        <v>273</v>
      </c>
      <c r="E199" s="17"/>
      <c r="F199" s="53"/>
      <c r="G199" s="54">
        <v>512</v>
      </c>
      <c r="H199" s="7"/>
      <c r="I199" s="6"/>
      <c r="J199" s="6"/>
      <c r="K199" s="7"/>
      <c r="L199" s="7"/>
      <c r="M199" s="7">
        <v>1985</v>
      </c>
      <c r="N199" s="7"/>
      <c r="O199" s="7"/>
      <c r="P199" s="7"/>
      <c r="Q199" s="7"/>
      <c r="R199" s="44"/>
      <c r="S199" s="25" t="s">
        <v>303</v>
      </c>
    </row>
    <row r="200" spans="1:19" ht="30" x14ac:dyDescent="0.25">
      <c r="A200" s="7">
        <f t="shared" si="3"/>
        <v>196</v>
      </c>
      <c r="B200" s="35" t="s">
        <v>216</v>
      </c>
      <c r="C200" s="64" t="s">
        <v>21</v>
      </c>
      <c r="D200" s="40" t="s">
        <v>201</v>
      </c>
      <c r="E200" s="17">
        <v>192.5</v>
      </c>
      <c r="F200" s="53">
        <v>1057</v>
      </c>
      <c r="G200" s="54"/>
      <c r="H200" s="7"/>
      <c r="I200" s="7">
        <v>1</v>
      </c>
      <c r="J200" s="6"/>
      <c r="K200" s="7">
        <v>1</v>
      </c>
      <c r="L200" s="7">
        <v>1</v>
      </c>
      <c r="M200" s="7">
        <v>1970</v>
      </c>
      <c r="N200" s="14" t="s">
        <v>19</v>
      </c>
      <c r="O200" s="14" t="s">
        <v>19</v>
      </c>
      <c r="P200" s="14" t="s">
        <v>19</v>
      </c>
      <c r="Q200" s="14" t="s">
        <v>19</v>
      </c>
      <c r="R200" s="43" t="s">
        <v>18</v>
      </c>
      <c r="S200" s="25" t="s">
        <v>303</v>
      </c>
    </row>
    <row r="201" spans="1:19" ht="30" x14ac:dyDescent="0.25">
      <c r="A201" s="7">
        <f t="shared" si="3"/>
        <v>197</v>
      </c>
      <c r="B201" s="35" t="s">
        <v>216</v>
      </c>
      <c r="C201" s="64" t="s">
        <v>21</v>
      </c>
      <c r="D201" s="23" t="s">
        <v>42</v>
      </c>
      <c r="E201" s="17">
        <v>167.4</v>
      </c>
      <c r="F201" s="53">
        <v>910</v>
      </c>
      <c r="G201" s="54"/>
      <c r="H201" s="7"/>
      <c r="I201" s="7">
        <v>1</v>
      </c>
      <c r="J201" s="6"/>
      <c r="K201" s="7">
        <v>1</v>
      </c>
      <c r="L201" s="7">
        <v>1</v>
      </c>
      <c r="M201" s="7">
        <v>1970</v>
      </c>
      <c r="N201" s="14" t="s">
        <v>19</v>
      </c>
      <c r="O201" s="21" t="s">
        <v>18</v>
      </c>
      <c r="P201" s="21" t="s">
        <v>18</v>
      </c>
      <c r="Q201" s="14" t="s">
        <v>19</v>
      </c>
      <c r="R201" s="43" t="s">
        <v>18</v>
      </c>
      <c r="S201" s="25" t="s">
        <v>303</v>
      </c>
    </row>
    <row r="202" spans="1:19" ht="30" x14ac:dyDescent="0.25">
      <c r="A202" s="7">
        <f t="shared" si="3"/>
        <v>198</v>
      </c>
      <c r="B202" s="35" t="s">
        <v>216</v>
      </c>
      <c r="C202" s="64" t="s">
        <v>21</v>
      </c>
      <c r="D202" s="23" t="s">
        <v>274</v>
      </c>
      <c r="E202" s="17">
        <v>500.8</v>
      </c>
      <c r="F202" s="53">
        <v>2049</v>
      </c>
      <c r="G202" s="54"/>
      <c r="H202" s="7"/>
      <c r="I202" s="7">
        <v>2</v>
      </c>
      <c r="J202" s="6"/>
      <c r="K202" s="7">
        <v>2</v>
      </c>
      <c r="L202" s="7">
        <v>1.2</v>
      </c>
      <c r="M202" s="7">
        <v>1975</v>
      </c>
      <c r="N202" s="14" t="s">
        <v>19</v>
      </c>
      <c r="O202" s="14" t="s">
        <v>19</v>
      </c>
      <c r="P202" s="14" t="s">
        <v>19</v>
      </c>
      <c r="Q202" s="14" t="s">
        <v>19</v>
      </c>
      <c r="R202" s="43" t="s">
        <v>18</v>
      </c>
      <c r="S202" s="25" t="s">
        <v>303</v>
      </c>
    </row>
    <row r="203" spans="1:19" ht="30" x14ac:dyDescent="0.25">
      <c r="A203" s="7">
        <f t="shared" si="3"/>
        <v>199</v>
      </c>
      <c r="B203" s="35" t="s">
        <v>216</v>
      </c>
      <c r="C203" s="68" t="s">
        <v>202</v>
      </c>
      <c r="D203" s="23" t="s">
        <v>259</v>
      </c>
      <c r="E203" s="17">
        <v>151</v>
      </c>
      <c r="F203" s="53">
        <v>701</v>
      </c>
      <c r="G203" s="54"/>
      <c r="H203" s="7"/>
      <c r="I203" s="6" t="s">
        <v>17</v>
      </c>
      <c r="J203" s="6"/>
      <c r="K203" s="7">
        <v>1</v>
      </c>
      <c r="L203" s="7">
        <v>1</v>
      </c>
      <c r="M203" s="7">
        <v>1981</v>
      </c>
      <c r="N203" s="14" t="s">
        <v>19</v>
      </c>
      <c r="O203" s="21" t="s">
        <v>18</v>
      </c>
      <c r="P203" s="21" t="s">
        <v>18</v>
      </c>
      <c r="Q203" s="14" t="s">
        <v>19</v>
      </c>
      <c r="R203" s="43" t="s">
        <v>18</v>
      </c>
      <c r="S203" s="25" t="s">
        <v>303</v>
      </c>
    </row>
    <row r="204" spans="1:19" ht="30" x14ac:dyDescent="0.25">
      <c r="A204" s="7">
        <f t="shared" si="3"/>
        <v>200</v>
      </c>
      <c r="B204" s="35" t="s">
        <v>216</v>
      </c>
      <c r="C204" s="68" t="s">
        <v>202</v>
      </c>
      <c r="D204" s="23" t="s">
        <v>275</v>
      </c>
      <c r="E204" s="17">
        <v>2598.6999999999998</v>
      </c>
      <c r="F204" s="53"/>
      <c r="G204" s="54"/>
      <c r="H204" s="7"/>
      <c r="I204" s="6" t="s">
        <v>29</v>
      </c>
      <c r="J204" s="6"/>
      <c r="K204" s="7">
        <v>2</v>
      </c>
      <c r="L204" s="7">
        <v>1.2</v>
      </c>
      <c r="M204" s="7">
        <v>1973</v>
      </c>
      <c r="N204" s="14" t="s">
        <v>19</v>
      </c>
      <c r="O204" s="14" t="s">
        <v>19</v>
      </c>
      <c r="P204" s="14" t="s">
        <v>19</v>
      </c>
      <c r="Q204" s="14" t="s">
        <v>19</v>
      </c>
      <c r="R204" s="43" t="s">
        <v>18</v>
      </c>
      <c r="S204" s="25" t="s">
        <v>303</v>
      </c>
    </row>
    <row r="205" spans="1:19" ht="30" x14ac:dyDescent="0.25">
      <c r="A205" s="7">
        <f t="shared" si="3"/>
        <v>201</v>
      </c>
      <c r="B205" s="35" t="s">
        <v>216</v>
      </c>
      <c r="C205" s="72" t="s">
        <v>204</v>
      </c>
      <c r="D205" s="23" t="s">
        <v>275</v>
      </c>
      <c r="E205" s="17">
        <v>1960.1</v>
      </c>
      <c r="F205" s="53"/>
      <c r="G205" s="54"/>
      <c r="H205" s="7"/>
      <c r="I205" s="6" t="s">
        <v>72</v>
      </c>
      <c r="J205" s="6"/>
      <c r="K205" s="7">
        <v>3</v>
      </c>
      <c r="L205" s="7" t="s">
        <v>205</v>
      </c>
      <c r="M205" s="7">
        <v>1983</v>
      </c>
      <c r="N205" s="14" t="s">
        <v>19</v>
      </c>
      <c r="O205" s="14" t="s">
        <v>19</v>
      </c>
      <c r="P205" s="14" t="s">
        <v>19</v>
      </c>
      <c r="Q205" s="14" t="s">
        <v>19</v>
      </c>
      <c r="R205" s="43" t="s">
        <v>18</v>
      </c>
      <c r="S205" s="25" t="s">
        <v>303</v>
      </c>
    </row>
    <row r="206" spans="1:19" ht="30" x14ac:dyDescent="0.25">
      <c r="A206" s="7">
        <f t="shared" si="3"/>
        <v>202</v>
      </c>
      <c r="B206" s="35" t="s">
        <v>216</v>
      </c>
      <c r="C206" s="68" t="s">
        <v>206</v>
      </c>
      <c r="D206" s="23" t="s">
        <v>276</v>
      </c>
      <c r="E206" s="17">
        <v>681.7</v>
      </c>
      <c r="F206" s="53">
        <v>2579</v>
      </c>
      <c r="G206" s="54"/>
      <c r="H206" s="7"/>
      <c r="I206" s="6" t="s">
        <v>72</v>
      </c>
      <c r="J206" s="6" t="s">
        <v>17</v>
      </c>
      <c r="K206" s="7"/>
      <c r="L206" s="7"/>
      <c r="M206" s="7">
        <v>1988</v>
      </c>
      <c r="N206" s="14" t="s">
        <v>19</v>
      </c>
      <c r="O206" s="14" t="s">
        <v>19</v>
      </c>
      <c r="P206" s="14" t="s">
        <v>19</v>
      </c>
      <c r="Q206" s="14" t="s">
        <v>19</v>
      </c>
      <c r="R206" s="43" t="s">
        <v>18</v>
      </c>
      <c r="S206" s="25" t="s">
        <v>303</v>
      </c>
    </row>
    <row r="207" spans="1:19" ht="30" x14ac:dyDescent="0.25">
      <c r="A207" s="7">
        <f t="shared" si="3"/>
        <v>203</v>
      </c>
      <c r="B207" s="35" t="s">
        <v>216</v>
      </c>
      <c r="C207" s="68" t="s">
        <v>207</v>
      </c>
      <c r="D207" s="23" t="s">
        <v>277</v>
      </c>
      <c r="E207" s="17">
        <v>721.3</v>
      </c>
      <c r="F207" s="53"/>
      <c r="G207" s="54"/>
      <c r="H207" s="7"/>
      <c r="I207" s="6" t="s">
        <v>29</v>
      </c>
      <c r="J207" s="6"/>
      <c r="K207" s="7">
        <v>2</v>
      </c>
      <c r="L207" s="7">
        <v>1.2</v>
      </c>
      <c r="M207" s="7">
        <v>1982</v>
      </c>
      <c r="N207" s="14" t="s">
        <v>19</v>
      </c>
      <c r="O207" s="14" t="s">
        <v>19</v>
      </c>
      <c r="P207" s="14" t="s">
        <v>19</v>
      </c>
      <c r="Q207" s="14" t="s">
        <v>19</v>
      </c>
      <c r="R207" s="43" t="s">
        <v>18</v>
      </c>
      <c r="S207" s="25" t="s">
        <v>303</v>
      </c>
    </row>
    <row r="208" spans="1:19" ht="30" x14ac:dyDescent="0.25">
      <c r="A208" s="7">
        <f t="shared" si="3"/>
        <v>204</v>
      </c>
      <c r="B208" s="35" t="s">
        <v>216</v>
      </c>
      <c r="C208" s="68" t="s">
        <v>208</v>
      </c>
      <c r="D208" s="23" t="s">
        <v>259</v>
      </c>
      <c r="E208" s="17">
        <v>120.5</v>
      </c>
      <c r="F208" s="53">
        <v>614</v>
      </c>
      <c r="G208" s="54"/>
      <c r="H208" s="7"/>
      <c r="I208" s="6" t="s">
        <v>17</v>
      </c>
      <c r="J208" s="6"/>
      <c r="K208" s="7">
        <v>1</v>
      </c>
      <c r="L208" s="7">
        <v>1</v>
      </c>
      <c r="M208" s="7">
        <v>1910</v>
      </c>
      <c r="N208" s="14" t="s">
        <v>19</v>
      </c>
      <c r="O208" s="21" t="s">
        <v>18</v>
      </c>
      <c r="P208" s="21" t="s">
        <v>18</v>
      </c>
      <c r="Q208" s="14" t="s">
        <v>19</v>
      </c>
      <c r="R208" s="43" t="s">
        <v>18</v>
      </c>
      <c r="S208" s="25" t="s">
        <v>303</v>
      </c>
    </row>
    <row r="209" spans="1:19" ht="30" x14ac:dyDescent="0.25">
      <c r="A209" s="7">
        <f t="shared" si="3"/>
        <v>205</v>
      </c>
      <c r="B209" s="35" t="s">
        <v>216</v>
      </c>
      <c r="C209" s="68" t="s">
        <v>209</v>
      </c>
      <c r="D209" s="23" t="s">
        <v>275</v>
      </c>
      <c r="E209" s="17">
        <v>1197.7</v>
      </c>
      <c r="F209" s="53"/>
      <c r="G209" s="54"/>
      <c r="H209" s="7"/>
      <c r="I209" s="6" t="s">
        <v>29</v>
      </c>
      <c r="J209" s="6"/>
      <c r="K209" s="7">
        <v>2</v>
      </c>
      <c r="L209" s="7">
        <v>1.2</v>
      </c>
      <c r="M209" s="7">
        <v>1985</v>
      </c>
      <c r="N209" s="14" t="s">
        <v>19</v>
      </c>
      <c r="O209" s="14" t="s">
        <v>19</v>
      </c>
      <c r="P209" s="14" t="s">
        <v>19</v>
      </c>
      <c r="Q209" s="14" t="s">
        <v>19</v>
      </c>
      <c r="R209" s="43" t="s">
        <v>18</v>
      </c>
      <c r="S209" s="25" t="s">
        <v>303</v>
      </c>
    </row>
    <row r="210" spans="1:19" ht="30" x14ac:dyDescent="0.25">
      <c r="A210" s="7">
        <f t="shared" si="3"/>
        <v>206</v>
      </c>
      <c r="B210" s="35" t="s">
        <v>216</v>
      </c>
      <c r="C210" s="68" t="s">
        <v>210</v>
      </c>
      <c r="D210" s="2" t="s">
        <v>286</v>
      </c>
      <c r="E210" s="17">
        <v>100.4</v>
      </c>
      <c r="F210" s="53"/>
      <c r="G210" s="54"/>
      <c r="H210" s="7"/>
      <c r="I210" s="6" t="s">
        <v>17</v>
      </c>
      <c r="J210" s="6"/>
      <c r="K210" s="7">
        <v>1</v>
      </c>
      <c r="L210" s="7">
        <v>1</v>
      </c>
      <c r="M210" s="7">
        <v>1961</v>
      </c>
      <c r="N210" s="14" t="s">
        <v>19</v>
      </c>
      <c r="O210" s="21" t="s">
        <v>18</v>
      </c>
      <c r="P210" s="21" t="s">
        <v>18</v>
      </c>
      <c r="Q210" s="21" t="s">
        <v>18</v>
      </c>
      <c r="R210" s="43" t="s">
        <v>18</v>
      </c>
      <c r="S210" s="25" t="s">
        <v>303</v>
      </c>
    </row>
    <row r="211" spans="1:19" ht="30" x14ac:dyDescent="0.25">
      <c r="A211" s="7">
        <f t="shared" si="3"/>
        <v>207</v>
      </c>
      <c r="B211" s="35" t="s">
        <v>216</v>
      </c>
      <c r="C211" s="68" t="s">
        <v>210</v>
      </c>
      <c r="D211" s="23" t="s">
        <v>259</v>
      </c>
      <c r="E211" s="17">
        <v>70.2</v>
      </c>
      <c r="F211" s="53"/>
      <c r="G211" s="54"/>
      <c r="H211" s="7"/>
      <c r="I211" s="6" t="s">
        <v>17</v>
      </c>
      <c r="J211" s="6"/>
      <c r="K211" s="7">
        <v>1</v>
      </c>
      <c r="L211" s="7">
        <v>1</v>
      </c>
      <c r="M211" s="7">
        <v>1961</v>
      </c>
      <c r="N211" s="14" t="s">
        <v>19</v>
      </c>
      <c r="O211" s="21" t="s">
        <v>18</v>
      </c>
      <c r="P211" s="21" t="s">
        <v>18</v>
      </c>
      <c r="Q211" s="21" t="s">
        <v>18</v>
      </c>
      <c r="R211" s="43" t="s">
        <v>18</v>
      </c>
      <c r="S211" s="25" t="s">
        <v>303</v>
      </c>
    </row>
    <row r="212" spans="1:19" ht="30" x14ac:dyDescent="0.25">
      <c r="A212" s="7">
        <f t="shared" si="3"/>
        <v>208</v>
      </c>
      <c r="B212" s="37" t="s">
        <v>266</v>
      </c>
      <c r="C212" s="68" t="s">
        <v>210</v>
      </c>
      <c r="D212" s="23" t="s">
        <v>278</v>
      </c>
      <c r="E212" s="17">
        <v>216.5</v>
      </c>
      <c r="F212" s="53"/>
      <c r="G212" s="54"/>
      <c r="H212" s="7"/>
      <c r="I212" s="6" t="s">
        <v>17</v>
      </c>
      <c r="J212" s="6"/>
      <c r="K212" s="7">
        <v>1</v>
      </c>
      <c r="L212" s="7">
        <v>1</v>
      </c>
      <c r="M212" s="7">
        <v>1982</v>
      </c>
      <c r="N212" s="14" t="s">
        <v>19</v>
      </c>
      <c r="O212" s="14" t="s">
        <v>19</v>
      </c>
      <c r="P212" s="14" t="s">
        <v>19</v>
      </c>
      <c r="Q212" s="14" t="s">
        <v>19</v>
      </c>
      <c r="R212" s="43" t="s">
        <v>18</v>
      </c>
      <c r="S212" s="25" t="s">
        <v>303</v>
      </c>
    </row>
    <row r="213" spans="1:19" ht="30" x14ac:dyDescent="0.25">
      <c r="A213" s="7">
        <f t="shared" si="3"/>
        <v>209</v>
      </c>
      <c r="B213" s="37" t="s">
        <v>203</v>
      </c>
      <c r="C213" s="68" t="s">
        <v>210</v>
      </c>
      <c r="D213" s="23" t="s">
        <v>275</v>
      </c>
      <c r="E213" s="17">
        <v>1209.7</v>
      </c>
      <c r="F213" s="53"/>
      <c r="G213" s="54"/>
      <c r="H213" s="7"/>
      <c r="I213" s="6" t="s">
        <v>17</v>
      </c>
      <c r="J213" s="6"/>
      <c r="K213" s="7">
        <v>1</v>
      </c>
      <c r="L213" s="7">
        <v>1</v>
      </c>
      <c r="M213" s="7">
        <v>1961</v>
      </c>
      <c r="N213" s="14" t="s">
        <v>19</v>
      </c>
      <c r="O213" s="14" t="s">
        <v>19</v>
      </c>
      <c r="P213" s="14" t="s">
        <v>19</v>
      </c>
      <c r="Q213" s="14" t="s">
        <v>19</v>
      </c>
      <c r="R213" s="43" t="s">
        <v>18</v>
      </c>
      <c r="S213" s="25" t="s">
        <v>303</v>
      </c>
    </row>
    <row r="214" spans="1:19" ht="30" x14ac:dyDescent="0.25">
      <c r="A214" s="7">
        <f t="shared" si="3"/>
        <v>210</v>
      </c>
      <c r="B214" s="35" t="s">
        <v>211</v>
      </c>
      <c r="C214" s="68" t="s">
        <v>212</v>
      </c>
      <c r="D214" s="23" t="s">
        <v>275</v>
      </c>
      <c r="E214" s="17">
        <v>317.5</v>
      </c>
      <c r="F214" s="53">
        <v>1298</v>
      </c>
      <c r="G214" s="54"/>
      <c r="H214" s="7"/>
      <c r="I214" s="6" t="s">
        <v>17</v>
      </c>
      <c r="J214" s="6"/>
      <c r="K214" s="7">
        <v>1</v>
      </c>
      <c r="L214" s="7">
        <v>1</v>
      </c>
      <c r="M214" s="7">
        <v>1990</v>
      </c>
      <c r="N214" s="14" t="s">
        <v>19</v>
      </c>
      <c r="O214" s="14" t="s">
        <v>19</v>
      </c>
      <c r="P214" s="14" t="s">
        <v>19</v>
      </c>
      <c r="Q214" s="14" t="s">
        <v>19</v>
      </c>
      <c r="R214" s="43" t="s">
        <v>18</v>
      </c>
      <c r="S214" s="25" t="s">
        <v>303</v>
      </c>
    </row>
    <row r="215" spans="1:19" ht="30" x14ac:dyDescent="0.25">
      <c r="A215" s="7">
        <f t="shared" si="3"/>
        <v>211</v>
      </c>
      <c r="B215" s="35" t="s">
        <v>279</v>
      </c>
      <c r="C215" s="68" t="s">
        <v>195</v>
      </c>
      <c r="D215" s="23" t="s">
        <v>42</v>
      </c>
      <c r="E215" s="17">
        <v>140.1</v>
      </c>
      <c r="F215" s="53"/>
      <c r="G215" s="54"/>
      <c r="H215" s="7"/>
      <c r="I215" s="6" t="s">
        <v>17</v>
      </c>
      <c r="J215" s="6"/>
      <c r="K215" s="7">
        <v>1</v>
      </c>
      <c r="L215" s="7">
        <v>1</v>
      </c>
      <c r="M215" s="7">
        <v>1907</v>
      </c>
      <c r="N215" s="14" t="s">
        <v>19</v>
      </c>
      <c r="O215" s="14" t="s">
        <v>19</v>
      </c>
      <c r="P215" s="14" t="s">
        <v>19</v>
      </c>
      <c r="Q215" s="14" t="s">
        <v>19</v>
      </c>
      <c r="R215" s="43" t="s">
        <v>18</v>
      </c>
      <c r="S215" s="25" t="s">
        <v>303</v>
      </c>
    </row>
    <row r="216" spans="1:19" ht="30" x14ac:dyDescent="0.25">
      <c r="A216" s="7">
        <f t="shared" si="3"/>
        <v>212</v>
      </c>
      <c r="B216" s="35" t="s">
        <v>216</v>
      </c>
      <c r="C216" s="68" t="s">
        <v>213</v>
      </c>
      <c r="D216" s="23" t="s">
        <v>259</v>
      </c>
      <c r="E216" s="17">
        <v>82.5</v>
      </c>
      <c r="F216" s="53"/>
      <c r="G216" s="54"/>
      <c r="H216" s="7"/>
      <c r="I216" s="6" t="s">
        <v>17</v>
      </c>
      <c r="J216" s="6"/>
      <c r="K216" s="7">
        <v>1</v>
      </c>
      <c r="L216" s="7">
        <v>1</v>
      </c>
      <c r="M216" s="7">
        <v>1970</v>
      </c>
      <c r="N216" s="14" t="s">
        <v>19</v>
      </c>
      <c r="O216" s="21" t="s">
        <v>18</v>
      </c>
      <c r="P216" s="21" t="s">
        <v>18</v>
      </c>
      <c r="Q216" s="21" t="s">
        <v>18</v>
      </c>
      <c r="R216" s="43" t="s">
        <v>18</v>
      </c>
      <c r="S216" s="25" t="s">
        <v>303</v>
      </c>
    </row>
    <row r="217" spans="1:19" ht="30" x14ac:dyDescent="0.25">
      <c r="A217" s="7">
        <f t="shared" si="3"/>
        <v>213</v>
      </c>
      <c r="B217" s="35" t="s">
        <v>216</v>
      </c>
      <c r="C217" s="68" t="s">
        <v>213</v>
      </c>
      <c r="D217" s="23" t="s">
        <v>275</v>
      </c>
      <c r="E217" s="17">
        <v>6986.6</v>
      </c>
      <c r="F217" s="53">
        <v>12074</v>
      </c>
      <c r="G217" s="54"/>
      <c r="H217" s="7"/>
      <c r="I217" s="6" t="s">
        <v>72</v>
      </c>
      <c r="J217" s="6" t="s">
        <v>17</v>
      </c>
      <c r="K217" s="7">
        <v>3</v>
      </c>
      <c r="L217" s="7"/>
      <c r="M217" s="7">
        <v>1986</v>
      </c>
      <c r="N217" s="14" t="s">
        <v>19</v>
      </c>
      <c r="O217" s="14" t="s">
        <v>19</v>
      </c>
      <c r="P217" s="14" t="s">
        <v>19</v>
      </c>
      <c r="Q217" s="14" t="s">
        <v>19</v>
      </c>
      <c r="R217" s="43" t="s">
        <v>18</v>
      </c>
      <c r="S217" s="25" t="s">
        <v>303</v>
      </c>
    </row>
    <row r="218" spans="1:19" ht="30" x14ac:dyDescent="0.25">
      <c r="A218" s="7">
        <f t="shared" si="3"/>
        <v>214</v>
      </c>
      <c r="B218" s="37" t="s">
        <v>237</v>
      </c>
      <c r="C218" s="25" t="s">
        <v>214</v>
      </c>
      <c r="D218" s="23" t="s">
        <v>280</v>
      </c>
      <c r="E218" s="17"/>
      <c r="F218" s="53"/>
      <c r="G218" s="54"/>
      <c r="H218" s="7"/>
      <c r="I218" s="6"/>
      <c r="J218" s="6"/>
      <c r="K218" s="7"/>
      <c r="L218" s="7"/>
      <c r="M218" s="7">
        <v>2014</v>
      </c>
      <c r="N218" s="7"/>
      <c r="O218" s="7"/>
      <c r="P218" s="7"/>
      <c r="Q218" s="7"/>
      <c r="R218" s="44"/>
      <c r="S218" s="25" t="s">
        <v>303</v>
      </c>
    </row>
    <row r="219" spans="1:19" ht="30" x14ac:dyDescent="0.25">
      <c r="A219" s="7">
        <f t="shared" si="3"/>
        <v>215</v>
      </c>
      <c r="B219" s="37" t="s">
        <v>237</v>
      </c>
      <c r="C219" s="25" t="s">
        <v>214</v>
      </c>
      <c r="D219" s="23" t="s">
        <v>281</v>
      </c>
      <c r="E219" s="17"/>
      <c r="F219" s="53"/>
      <c r="G219" s="54">
        <v>800</v>
      </c>
      <c r="H219" s="7"/>
      <c r="I219" s="6"/>
      <c r="J219" s="6"/>
      <c r="K219" s="7"/>
      <c r="L219" s="7"/>
      <c r="M219" s="7">
        <v>2014</v>
      </c>
      <c r="N219" s="7"/>
      <c r="O219" s="7"/>
      <c r="P219" s="7"/>
      <c r="Q219" s="7"/>
      <c r="R219" s="44"/>
      <c r="S219" s="25" t="s">
        <v>303</v>
      </c>
    </row>
    <row r="220" spans="1:19" ht="30" x14ac:dyDescent="0.25">
      <c r="A220" s="7">
        <f t="shared" si="3"/>
        <v>216</v>
      </c>
      <c r="B220" s="37" t="s">
        <v>237</v>
      </c>
      <c r="C220" s="25" t="s">
        <v>214</v>
      </c>
      <c r="D220" s="23" t="s">
        <v>282</v>
      </c>
      <c r="E220" s="17"/>
      <c r="F220" s="53"/>
      <c r="G220" s="54">
        <v>6</v>
      </c>
      <c r="H220" s="7"/>
      <c r="I220" s="6"/>
      <c r="J220" s="6"/>
      <c r="K220" s="7"/>
      <c r="L220" s="7"/>
      <c r="M220" s="7">
        <v>2014</v>
      </c>
      <c r="N220" s="7"/>
      <c r="O220" s="7"/>
      <c r="P220" s="7"/>
      <c r="Q220" s="7"/>
      <c r="R220" s="44"/>
      <c r="S220" s="25" t="s">
        <v>303</v>
      </c>
    </row>
    <row r="221" spans="1:19" ht="30" x14ac:dyDescent="0.25">
      <c r="A221" s="7">
        <f t="shared" si="3"/>
        <v>217</v>
      </c>
      <c r="B221" s="37" t="s">
        <v>237</v>
      </c>
      <c r="C221" s="25" t="s">
        <v>214</v>
      </c>
      <c r="D221" s="23" t="s">
        <v>283</v>
      </c>
      <c r="E221" s="17"/>
      <c r="F221" s="53"/>
      <c r="G221" s="54">
        <v>16</v>
      </c>
      <c r="H221" s="7"/>
      <c r="I221" s="6"/>
      <c r="J221" s="6"/>
      <c r="K221" s="7"/>
      <c r="L221" s="7"/>
      <c r="M221" s="7">
        <v>2014</v>
      </c>
      <c r="N221" s="7"/>
      <c r="O221" s="7"/>
      <c r="P221" s="7"/>
      <c r="Q221" s="7"/>
      <c r="R221" s="44"/>
      <c r="S221" s="25" t="s">
        <v>303</v>
      </c>
    </row>
    <row r="222" spans="1:19" ht="30" x14ac:dyDescent="0.25">
      <c r="A222" s="7">
        <f t="shared" si="3"/>
        <v>218</v>
      </c>
      <c r="B222" s="37" t="s">
        <v>216</v>
      </c>
      <c r="C222" s="25" t="s">
        <v>214</v>
      </c>
      <c r="D222" s="23" t="s">
        <v>275</v>
      </c>
      <c r="E222" s="17">
        <v>263.8</v>
      </c>
      <c r="F222" s="53"/>
      <c r="G222" s="54"/>
      <c r="H222" s="7"/>
      <c r="I222" s="6" t="s">
        <v>17</v>
      </c>
      <c r="J222" s="6"/>
      <c r="K222" s="7">
        <v>1</v>
      </c>
      <c r="L222" s="7">
        <v>1</v>
      </c>
      <c r="M222" s="7">
        <v>2014</v>
      </c>
      <c r="N222" s="14" t="s">
        <v>19</v>
      </c>
      <c r="O222" s="14" t="s">
        <v>19</v>
      </c>
      <c r="P222" s="14" t="s">
        <v>19</v>
      </c>
      <c r="Q222" s="14" t="s">
        <v>19</v>
      </c>
      <c r="R222" s="43" t="s">
        <v>18</v>
      </c>
      <c r="S222" s="25" t="s">
        <v>303</v>
      </c>
    </row>
    <row r="223" spans="1:19" ht="30" x14ac:dyDescent="0.25">
      <c r="A223" s="7">
        <f t="shared" si="3"/>
        <v>219</v>
      </c>
      <c r="B223" s="37" t="s">
        <v>216</v>
      </c>
      <c r="C223" s="25" t="s">
        <v>215</v>
      </c>
      <c r="D223" s="23" t="s">
        <v>285</v>
      </c>
      <c r="E223" s="17">
        <v>37.700000000000003</v>
      </c>
      <c r="F223" s="53"/>
      <c r="G223" s="54"/>
      <c r="H223" s="7"/>
      <c r="I223" s="6" t="s">
        <v>17</v>
      </c>
      <c r="J223" s="6"/>
      <c r="K223" s="7">
        <v>1</v>
      </c>
      <c r="L223" s="7">
        <v>1</v>
      </c>
      <c r="M223" s="7">
        <v>1992.2003999999999</v>
      </c>
      <c r="N223" s="14" t="s">
        <v>19</v>
      </c>
      <c r="O223" s="14" t="s">
        <v>19</v>
      </c>
      <c r="P223" s="14" t="s">
        <v>19</v>
      </c>
      <c r="Q223" s="21" t="s">
        <v>18</v>
      </c>
      <c r="R223" s="43" t="s">
        <v>18</v>
      </c>
      <c r="S223" s="25" t="s">
        <v>303</v>
      </c>
    </row>
    <row r="224" spans="1:19" ht="30" x14ac:dyDescent="0.25">
      <c r="A224" s="7">
        <f t="shared" si="3"/>
        <v>220</v>
      </c>
      <c r="B224" s="37" t="s">
        <v>216</v>
      </c>
      <c r="C224" s="25" t="s">
        <v>214</v>
      </c>
      <c r="D224" s="23" t="s">
        <v>284</v>
      </c>
      <c r="E224" s="17">
        <v>89.5</v>
      </c>
      <c r="F224" s="53"/>
      <c r="G224" s="54"/>
      <c r="H224" s="7"/>
      <c r="I224" s="6" t="s">
        <v>17</v>
      </c>
      <c r="J224" s="6"/>
      <c r="K224" s="7">
        <v>1</v>
      </c>
      <c r="L224" s="7">
        <v>1</v>
      </c>
      <c r="M224" s="7">
        <v>2014</v>
      </c>
      <c r="N224" s="14" t="s">
        <v>19</v>
      </c>
      <c r="O224" s="14" t="s">
        <v>19</v>
      </c>
      <c r="P224" s="14" t="s">
        <v>19</v>
      </c>
      <c r="Q224" s="14" t="s">
        <v>19</v>
      </c>
      <c r="R224" s="43" t="s">
        <v>18</v>
      </c>
      <c r="S224" s="25" t="s">
        <v>303</v>
      </c>
    </row>
    <row r="225" spans="1:19" ht="30" x14ac:dyDescent="0.25">
      <c r="A225" s="7">
        <f t="shared" si="3"/>
        <v>221</v>
      </c>
      <c r="B225" s="37" t="s">
        <v>216</v>
      </c>
      <c r="C225" s="25" t="s">
        <v>215</v>
      </c>
      <c r="D225" s="2" t="s">
        <v>286</v>
      </c>
      <c r="E225" s="17">
        <v>54.6</v>
      </c>
      <c r="F225" s="53"/>
      <c r="G225" s="54"/>
      <c r="H225" s="7"/>
      <c r="I225" s="6" t="s">
        <v>17</v>
      </c>
      <c r="J225" s="6"/>
      <c r="K225" s="7">
        <v>1</v>
      </c>
      <c r="L225" s="7">
        <v>1</v>
      </c>
      <c r="M225" s="7">
        <v>1957</v>
      </c>
      <c r="N225" s="14" t="s">
        <v>19</v>
      </c>
      <c r="O225" s="21" t="s">
        <v>18</v>
      </c>
      <c r="P225" s="21" t="s">
        <v>18</v>
      </c>
      <c r="Q225" s="21" t="s">
        <v>18</v>
      </c>
      <c r="R225" s="43" t="s">
        <v>18</v>
      </c>
      <c r="S225" s="25" t="s">
        <v>303</v>
      </c>
    </row>
    <row r="226" spans="1:19" ht="30" x14ac:dyDescent="0.25">
      <c r="A226" s="7">
        <f t="shared" si="3"/>
        <v>222</v>
      </c>
      <c r="B226" s="37" t="s">
        <v>216</v>
      </c>
      <c r="C226" s="25" t="s">
        <v>215</v>
      </c>
      <c r="D226" s="7" t="s">
        <v>287</v>
      </c>
      <c r="E226" s="17">
        <v>272.2</v>
      </c>
      <c r="F226" s="53">
        <v>1220</v>
      </c>
      <c r="G226" s="54"/>
      <c r="H226" s="7"/>
      <c r="I226" s="6" t="s">
        <v>17</v>
      </c>
      <c r="J226" s="6"/>
      <c r="K226" s="7">
        <v>1</v>
      </c>
      <c r="L226" s="7">
        <v>1</v>
      </c>
      <c r="M226" s="7">
        <v>1957</v>
      </c>
      <c r="N226" s="14" t="s">
        <v>19</v>
      </c>
      <c r="O226" s="14" t="s">
        <v>19</v>
      </c>
      <c r="P226" s="14" t="s">
        <v>19</v>
      </c>
      <c r="Q226" s="14" t="s">
        <v>19</v>
      </c>
      <c r="R226" s="43" t="s">
        <v>18</v>
      </c>
      <c r="S226" s="25" t="s">
        <v>303</v>
      </c>
    </row>
    <row r="227" spans="1:19" ht="30" x14ac:dyDescent="0.25">
      <c r="A227" s="7">
        <f t="shared" si="3"/>
        <v>223</v>
      </c>
      <c r="B227" s="37" t="s">
        <v>216</v>
      </c>
      <c r="C227" s="68" t="s">
        <v>217</v>
      </c>
      <c r="D227" s="27" t="s">
        <v>229</v>
      </c>
      <c r="E227" s="17">
        <v>719.1</v>
      </c>
      <c r="F227" s="53">
        <v>2744</v>
      </c>
      <c r="G227" s="54"/>
      <c r="H227" s="7"/>
      <c r="I227" s="6" t="s">
        <v>29</v>
      </c>
      <c r="J227" s="6" t="s">
        <v>17</v>
      </c>
      <c r="K227" s="7">
        <v>2</v>
      </c>
      <c r="L227" s="7"/>
      <c r="M227" s="7">
        <v>1987</v>
      </c>
      <c r="N227" s="14" t="s">
        <v>19</v>
      </c>
      <c r="O227" s="14" t="s">
        <v>19</v>
      </c>
      <c r="P227" s="14" t="s">
        <v>19</v>
      </c>
      <c r="Q227" s="14" t="s">
        <v>19</v>
      </c>
      <c r="R227" s="43" t="s">
        <v>18</v>
      </c>
      <c r="S227" s="25" t="s">
        <v>303</v>
      </c>
    </row>
    <row r="228" spans="1:19" ht="30" x14ac:dyDescent="0.25">
      <c r="A228" s="7">
        <f t="shared" si="3"/>
        <v>224</v>
      </c>
      <c r="B228" s="37" t="s">
        <v>216</v>
      </c>
      <c r="C228" s="68" t="s">
        <v>218</v>
      </c>
      <c r="D228" s="27" t="s">
        <v>229</v>
      </c>
      <c r="E228" s="17">
        <v>544</v>
      </c>
      <c r="F228" s="53"/>
      <c r="G228" s="54"/>
      <c r="H228" s="7"/>
      <c r="I228" s="6" t="s">
        <v>29</v>
      </c>
      <c r="J228" s="6"/>
      <c r="K228" s="7">
        <v>2</v>
      </c>
      <c r="L228" s="7">
        <v>1.2</v>
      </c>
      <c r="M228" s="7">
        <v>1969</v>
      </c>
      <c r="N228" s="14" t="s">
        <v>19</v>
      </c>
      <c r="O228" s="14" t="s">
        <v>19</v>
      </c>
      <c r="P228" s="14" t="s">
        <v>19</v>
      </c>
      <c r="Q228" s="14" t="s">
        <v>19</v>
      </c>
      <c r="R228" s="43" t="s">
        <v>18</v>
      </c>
      <c r="S228" s="25" t="s">
        <v>303</v>
      </c>
    </row>
    <row r="229" spans="1:19" ht="30" x14ac:dyDescent="0.25">
      <c r="A229" s="7">
        <f t="shared" si="3"/>
        <v>225</v>
      </c>
      <c r="B229" s="35" t="s">
        <v>279</v>
      </c>
      <c r="C229" s="68" t="s">
        <v>219</v>
      </c>
      <c r="D229" s="27" t="s">
        <v>229</v>
      </c>
      <c r="E229" s="17">
        <v>522</v>
      </c>
      <c r="F229" s="53"/>
      <c r="G229" s="54"/>
      <c r="H229" s="7"/>
      <c r="I229" s="6"/>
      <c r="J229" s="6"/>
      <c r="K229" s="7"/>
      <c r="L229" s="7">
        <v>1.2</v>
      </c>
      <c r="M229" s="7">
        <v>1985</v>
      </c>
      <c r="N229" s="14" t="s">
        <v>19</v>
      </c>
      <c r="O229" s="14" t="s">
        <v>19</v>
      </c>
      <c r="P229" s="14" t="s">
        <v>19</v>
      </c>
      <c r="Q229" s="14" t="s">
        <v>19</v>
      </c>
      <c r="R229" s="43" t="s">
        <v>18</v>
      </c>
      <c r="S229" s="25" t="s">
        <v>303</v>
      </c>
    </row>
    <row r="230" spans="1:19" ht="30" x14ac:dyDescent="0.25">
      <c r="A230" s="7">
        <f t="shared" si="3"/>
        <v>226</v>
      </c>
      <c r="B230" s="35" t="s">
        <v>279</v>
      </c>
      <c r="C230" s="68" t="s">
        <v>220</v>
      </c>
      <c r="D230" s="27" t="s">
        <v>229</v>
      </c>
      <c r="E230" s="17">
        <v>641.9</v>
      </c>
      <c r="F230" s="53"/>
      <c r="G230" s="54"/>
      <c r="H230" s="7"/>
      <c r="I230" s="6"/>
      <c r="J230" s="6"/>
      <c r="K230" s="7"/>
      <c r="L230" s="7">
        <v>1.2</v>
      </c>
      <c r="M230" s="7">
        <v>1977</v>
      </c>
      <c r="N230" s="14" t="s">
        <v>19</v>
      </c>
      <c r="O230" s="14" t="s">
        <v>19</v>
      </c>
      <c r="P230" s="14" t="s">
        <v>19</v>
      </c>
      <c r="Q230" s="14" t="s">
        <v>19</v>
      </c>
      <c r="R230" s="43" t="s">
        <v>18</v>
      </c>
      <c r="S230" s="25" t="s">
        <v>303</v>
      </c>
    </row>
    <row r="231" spans="1:19" ht="30" x14ac:dyDescent="0.25">
      <c r="A231" s="7">
        <f t="shared" si="3"/>
        <v>227</v>
      </c>
      <c r="B231" s="37" t="s">
        <v>216</v>
      </c>
      <c r="C231" s="25" t="s">
        <v>48</v>
      </c>
      <c r="D231" s="27" t="s">
        <v>229</v>
      </c>
      <c r="E231" s="17">
        <v>549.79999999999995</v>
      </c>
      <c r="F231" s="53"/>
      <c r="G231" s="54"/>
      <c r="H231" s="7"/>
      <c r="I231" s="6" t="s">
        <v>17</v>
      </c>
      <c r="J231" s="6"/>
      <c r="K231" s="7">
        <v>1</v>
      </c>
      <c r="L231" s="7">
        <v>1</v>
      </c>
      <c r="M231" s="7">
        <v>1987</v>
      </c>
      <c r="N231" s="14" t="s">
        <v>19</v>
      </c>
      <c r="O231" s="14" t="s">
        <v>19</v>
      </c>
      <c r="P231" s="14" t="s">
        <v>19</v>
      </c>
      <c r="Q231" s="14" t="s">
        <v>19</v>
      </c>
      <c r="R231" s="43" t="s">
        <v>18</v>
      </c>
      <c r="S231" s="25" t="s">
        <v>303</v>
      </c>
    </row>
    <row r="232" spans="1:19" ht="30" x14ac:dyDescent="0.25">
      <c r="A232" s="7">
        <f t="shared" si="3"/>
        <v>228</v>
      </c>
      <c r="B232" s="37" t="s">
        <v>216</v>
      </c>
      <c r="C232" s="68" t="s">
        <v>222</v>
      </c>
      <c r="D232" s="27" t="s">
        <v>229</v>
      </c>
      <c r="E232" s="17">
        <v>1317.5</v>
      </c>
      <c r="F232" s="53"/>
      <c r="G232" s="54"/>
      <c r="H232" s="7"/>
      <c r="I232" s="6" t="s">
        <v>29</v>
      </c>
      <c r="J232" s="6"/>
      <c r="K232" s="7">
        <v>2</v>
      </c>
      <c r="L232" s="7">
        <v>1.2</v>
      </c>
      <c r="M232" s="7">
        <v>1986</v>
      </c>
      <c r="N232" s="14" t="s">
        <v>19</v>
      </c>
      <c r="O232" s="14" t="s">
        <v>19</v>
      </c>
      <c r="P232" s="14" t="s">
        <v>19</v>
      </c>
      <c r="Q232" s="14" t="s">
        <v>19</v>
      </c>
      <c r="R232" s="43" t="s">
        <v>18</v>
      </c>
      <c r="S232" s="25" t="s">
        <v>303</v>
      </c>
    </row>
    <row r="233" spans="1:19" ht="30" x14ac:dyDescent="0.25">
      <c r="A233" s="7">
        <f t="shared" si="3"/>
        <v>229</v>
      </c>
      <c r="B233" s="37" t="s">
        <v>216</v>
      </c>
      <c r="C233" s="68" t="s">
        <v>223</v>
      </c>
      <c r="D233" s="27" t="s">
        <v>229</v>
      </c>
      <c r="E233" s="17">
        <v>568.4</v>
      </c>
      <c r="F233" s="53">
        <v>2344</v>
      </c>
      <c r="G233" s="54"/>
      <c r="H233" s="7"/>
      <c r="I233" s="6" t="s">
        <v>29</v>
      </c>
      <c r="J233" s="6"/>
      <c r="K233" s="7">
        <v>2</v>
      </c>
      <c r="L233" s="7">
        <v>1.2</v>
      </c>
      <c r="M233" s="7">
        <v>1970</v>
      </c>
      <c r="N233" s="14" t="s">
        <v>19</v>
      </c>
      <c r="O233" s="14" t="s">
        <v>19</v>
      </c>
      <c r="P233" s="14" t="s">
        <v>19</v>
      </c>
      <c r="Q233" s="14" t="s">
        <v>19</v>
      </c>
      <c r="R233" s="43" t="s">
        <v>18</v>
      </c>
      <c r="S233" s="25" t="s">
        <v>303</v>
      </c>
    </row>
    <row r="234" spans="1:19" ht="30" x14ac:dyDescent="0.25">
      <c r="A234" s="7">
        <f t="shared" si="3"/>
        <v>230</v>
      </c>
      <c r="B234" s="37" t="s">
        <v>216</v>
      </c>
      <c r="C234" s="68" t="s">
        <v>224</v>
      </c>
      <c r="D234" s="27" t="s">
        <v>229</v>
      </c>
      <c r="E234" s="17">
        <v>2134.1</v>
      </c>
      <c r="F234" s="53"/>
      <c r="G234" s="54"/>
      <c r="H234" s="7"/>
      <c r="I234" s="6" t="s">
        <v>29</v>
      </c>
      <c r="J234" s="6" t="s">
        <v>17</v>
      </c>
      <c r="K234" s="7">
        <v>2</v>
      </c>
      <c r="L234" s="7"/>
      <c r="M234" s="7">
        <v>1988</v>
      </c>
      <c r="N234" s="14" t="s">
        <v>19</v>
      </c>
      <c r="O234" s="14" t="s">
        <v>19</v>
      </c>
      <c r="P234" s="14" t="s">
        <v>19</v>
      </c>
      <c r="Q234" s="14" t="s">
        <v>19</v>
      </c>
      <c r="R234" s="43" t="s">
        <v>18</v>
      </c>
      <c r="S234" s="25" t="s">
        <v>303</v>
      </c>
    </row>
    <row r="235" spans="1:19" ht="45" x14ac:dyDescent="0.25">
      <c r="A235" s="7">
        <f t="shared" si="3"/>
        <v>231</v>
      </c>
      <c r="B235" s="35" t="s">
        <v>237</v>
      </c>
      <c r="C235" s="25" t="s">
        <v>225</v>
      </c>
      <c r="D235" s="40" t="s">
        <v>288</v>
      </c>
      <c r="E235" s="17"/>
      <c r="F235" s="53"/>
      <c r="G235" s="54"/>
      <c r="H235" s="7"/>
      <c r="I235" s="6"/>
      <c r="J235" s="6"/>
      <c r="K235" s="7"/>
      <c r="L235" s="7"/>
      <c r="M235" s="7">
        <v>2015</v>
      </c>
      <c r="N235" s="7"/>
      <c r="O235" s="7"/>
      <c r="P235" s="7"/>
      <c r="Q235" s="7"/>
      <c r="R235" s="44"/>
      <c r="S235" s="25" t="s">
        <v>303</v>
      </c>
    </row>
    <row r="236" spans="1:19" ht="30" x14ac:dyDescent="0.25">
      <c r="A236" s="7">
        <f t="shared" si="3"/>
        <v>232</v>
      </c>
      <c r="B236" s="35" t="s">
        <v>252</v>
      </c>
      <c r="C236" s="25" t="s">
        <v>225</v>
      </c>
      <c r="D236" s="40" t="s">
        <v>289</v>
      </c>
      <c r="E236" s="17">
        <v>47.3</v>
      </c>
      <c r="F236" s="53"/>
      <c r="G236" s="54"/>
      <c r="H236" s="7"/>
      <c r="I236" s="6"/>
      <c r="J236" s="6"/>
      <c r="K236" s="7"/>
      <c r="L236" s="7"/>
      <c r="M236" s="7">
        <v>2015</v>
      </c>
      <c r="N236" s="7"/>
      <c r="O236" s="7"/>
      <c r="P236" s="7"/>
      <c r="Q236" s="7"/>
      <c r="R236" s="44"/>
      <c r="S236" s="25" t="s">
        <v>303</v>
      </c>
    </row>
    <row r="237" spans="1:19" ht="30" x14ac:dyDescent="0.25">
      <c r="A237" s="7">
        <f t="shared" si="3"/>
        <v>233</v>
      </c>
      <c r="B237" s="35" t="s">
        <v>237</v>
      </c>
      <c r="C237" s="25" t="s">
        <v>225</v>
      </c>
      <c r="D237" s="40" t="s">
        <v>290</v>
      </c>
      <c r="E237" s="17"/>
      <c r="F237" s="53"/>
      <c r="G237" s="54"/>
      <c r="H237" s="7"/>
      <c r="I237" s="6"/>
      <c r="J237" s="6"/>
      <c r="K237" s="7"/>
      <c r="L237" s="7"/>
      <c r="M237" s="7">
        <v>2015</v>
      </c>
      <c r="N237" s="7"/>
      <c r="O237" s="7"/>
      <c r="P237" s="7"/>
      <c r="Q237" s="7"/>
      <c r="R237" s="44"/>
      <c r="S237" s="25" t="s">
        <v>303</v>
      </c>
    </row>
    <row r="238" spans="1:19" ht="30" x14ac:dyDescent="0.25">
      <c r="A238" s="7">
        <f t="shared" si="3"/>
        <v>234</v>
      </c>
      <c r="B238" s="35" t="s">
        <v>237</v>
      </c>
      <c r="C238" s="25" t="s">
        <v>225</v>
      </c>
      <c r="D238" s="23" t="s">
        <v>291</v>
      </c>
      <c r="E238" s="17"/>
      <c r="F238" s="53"/>
      <c r="G238" s="54">
        <v>83</v>
      </c>
      <c r="H238" s="7"/>
      <c r="I238" s="6"/>
      <c r="J238" s="6"/>
      <c r="K238" s="7"/>
      <c r="L238" s="7"/>
      <c r="M238" s="7">
        <v>2015</v>
      </c>
      <c r="N238" s="7"/>
      <c r="O238" s="7"/>
      <c r="P238" s="7"/>
      <c r="Q238" s="7"/>
      <c r="R238" s="44"/>
      <c r="S238" s="25" t="s">
        <v>303</v>
      </c>
    </row>
    <row r="239" spans="1:19" ht="30" x14ac:dyDescent="0.25">
      <c r="A239" s="7">
        <f t="shared" si="3"/>
        <v>235</v>
      </c>
      <c r="B239" s="35" t="s">
        <v>237</v>
      </c>
      <c r="C239" s="25" t="s">
        <v>225</v>
      </c>
      <c r="D239" s="23" t="s">
        <v>292</v>
      </c>
      <c r="E239" s="17"/>
      <c r="F239" s="53"/>
      <c r="G239" s="54">
        <v>144</v>
      </c>
      <c r="H239" s="7"/>
      <c r="I239" s="6"/>
      <c r="J239" s="6"/>
      <c r="K239" s="7"/>
      <c r="L239" s="7"/>
      <c r="M239" s="7">
        <v>2015</v>
      </c>
      <c r="N239" s="7"/>
      <c r="O239" s="7"/>
      <c r="P239" s="7"/>
      <c r="Q239" s="7"/>
      <c r="R239" s="44"/>
      <c r="S239" s="25" t="s">
        <v>303</v>
      </c>
    </row>
    <row r="240" spans="1:19" ht="30" x14ac:dyDescent="0.25">
      <c r="A240" s="7">
        <f t="shared" si="3"/>
        <v>236</v>
      </c>
      <c r="B240" s="35" t="s">
        <v>237</v>
      </c>
      <c r="C240" s="25" t="s">
        <v>225</v>
      </c>
      <c r="D240" s="23" t="s">
        <v>293</v>
      </c>
      <c r="E240" s="17"/>
      <c r="F240" s="53"/>
      <c r="G240" s="54">
        <v>572</v>
      </c>
      <c r="H240" s="7"/>
      <c r="I240" s="6"/>
      <c r="J240" s="6"/>
      <c r="K240" s="7"/>
      <c r="L240" s="7"/>
      <c r="M240" s="7">
        <v>2015</v>
      </c>
      <c r="N240" s="7"/>
      <c r="O240" s="7"/>
      <c r="P240" s="7"/>
      <c r="Q240" s="7"/>
      <c r="R240" s="44"/>
      <c r="S240" s="25" t="s">
        <v>303</v>
      </c>
    </row>
    <row r="241" spans="1:19" ht="30" x14ac:dyDescent="0.25">
      <c r="A241" s="7">
        <f t="shared" si="3"/>
        <v>237</v>
      </c>
      <c r="B241" s="35" t="s">
        <v>237</v>
      </c>
      <c r="C241" s="25" t="s">
        <v>225</v>
      </c>
      <c r="D241" s="23" t="s">
        <v>294</v>
      </c>
      <c r="E241" s="17"/>
      <c r="F241" s="53"/>
      <c r="G241" s="54">
        <v>80</v>
      </c>
      <c r="H241" s="7"/>
      <c r="I241" s="6"/>
      <c r="J241" s="6"/>
      <c r="K241" s="7"/>
      <c r="L241" s="7"/>
      <c r="M241" s="7">
        <v>2015</v>
      </c>
      <c r="N241" s="7"/>
      <c r="O241" s="7"/>
      <c r="P241" s="7"/>
      <c r="Q241" s="7"/>
      <c r="R241" s="44"/>
      <c r="S241" s="25" t="s">
        <v>303</v>
      </c>
    </row>
    <row r="242" spans="1:19" ht="26.25" customHeight="1" x14ac:dyDescent="0.25">
      <c r="A242" s="7">
        <f t="shared" si="3"/>
        <v>238</v>
      </c>
      <c r="B242" s="32" t="s">
        <v>295</v>
      </c>
      <c r="C242" s="25" t="s">
        <v>194</v>
      </c>
      <c r="D242" s="27" t="s">
        <v>229</v>
      </c>
      <c r="E242" s="17">
        <v>1160.3</v>
      </c>
      <c r="F242" s="53"/>
      <c r="G242" s="54"/>
      <c r="H242" s="7"/>
      <c r="I242" s="6" t="s">
        <v>29</v>
      </c>
      <c r="J242" s="6"/>
      <c r="K242" s="7">
        <v>2</v>
      </c>
      <c r="L242" s="7">
        <v>1.2</v>
      </c>
      <c r="M242" s="7">
        <v>1990</v>
      </c>
      <c r="N242" s="14" t="s">
        <v>19</v>
      </c>
      <c r="O242" s="14" t="s">
        <v>19</v>
      </c>
      <c r="P242" s="14" t="s">
        <v>19</v>
      </c>
      <c r="Q242" s="14" t="s">
        <v>19</v>
      </c>
      <c r="R242" s="43" t="s">
        <v>18</v>
      </c>
      <c r="S242" s="25" t="s">
        <v>303</v>
      </c>
    </row>
    <row r="243" spans="1:19" ht="26.25" customHeight="1" x14ac:dyDescent="0.25">
      <c r="A243" s="7">
        <f t="shared" si="3"/>
        <v>239</v>
      </c>
      <c r="B243" s="32" t="s">
        <v>317</v>
      </c>
      <c r="C243" s="25" t="s">
        <v>318</v>
      </c>
      <c r="D243" s="7" t="s">
        <v>299</v>
      </c>
      <c r="E243" s="17">
        <v>774.5</v>
      </c>
      <c r="F243" s="53"/>
      <c r="G243" s="54"/>
      <c r="H243" s="7"/>
      <c r="I243" s="6" t="s">
        <v>29</v>
      </c>
      <c r="J243" s="6"/>
      <c r="K243" s="7">
        <v>2</v>
      </c>
      <c r="L243" s="7"/>
      <c r="M243" s="7">
        <v>1986</v>
      </c>
      <c r="N243" s="43" t="s">
        <v>18</v>
      </c>
      <c r="O243" s="43" t="s">
        <v>18</v>
      </c>
      <c r="P243" s="43" t="s">
        <v>18</v>
      </c>
      <c r="Q243" s="43" t="s">
        <v>18</v>
      </c>
      <c r="R243" s="43" t="s">
        <v>18</v>
      </c>
      <c r="S243" s="25" t="s">
        <v>303</v>
      </c>
    </row>
    <row r="244" spans="1:19" ht="30" x14ac:dyDescent="0.25">
      <c r="A244" s="7">
        <f t="shared" si="3"/>
        <v>240</v>
      </c>
      <c r="B244" s="35" t="s">
        <v>319</v>
      </c>
      <c r="C244" s="68" t="s">
        <v>320</v>
      </c>
      <c r="D244" s="23" t="s">
        <v>262</v>
      </c>
      <c r="E244" s="17">
        <v>25.4</v>
      </c>
      <c r="F244" s="53"/>
      <c r="G244" s="54"/>
      <c r="H244" s="7"/>
      <c r="I244" s="6" t="s">
        <v>72</v>
      </c>
      <c r="J244" s="6"/>
      <c r="K244" s="7"/>
      <c r="L244" s="7">
        <v>3</v>
      </c>
      <c r="M244" s="7">
        <v>1988</v>
      </c>
      <c r="N244" s="14" t="s">
        <v>19</v>
      </c>
      <c r="O244" s="14" t="s">
        <v>19</v>
      </c>
      <c r="P244" s="14" t="s">
        <v>19</v>
      </c>
      <c r="Q244" s="14" t="s">
        <v>19</v>
      </c>
      <c r="R244" s="43" t="s">
        <v>18</v>
      </c>
      <c r="S244" s="25" t="s">
        <v>303</v>
      </c>
    </row>
    <row r="245" spans="1:19" x14ac:dyDescent="0.25">
      <c r="A245" s="7">
        <f t="shared" si="3"/>
        <v>241</v>
      </c>
      <c r="B245" s="35" t="s">
        <v>319</v>
      </c>
      <c r="C245" s="68" t="s">
        <v>321</v>
      </c>
      <c r="D245" s="23" t="s">
        <v>262</v>
      </c>
      <c r="E245" s="17">
        <v>46.2</v>
      </c>
      <c r="F245" s="53"/>
      <c r="G245" s="54"/>
      <c r="H245" s="7"/>
      <c r="I245" s="6" t="s">
        <v>322</v>
      </c>
      <c r="J245" s="6"/>
      <c r="K245" s="7"/>
      <c r="L245" s="7">
        <v>3</v>
      </c>
      <c r="M245" s="7"/>
      <c r="N245" s="14" t="s">
        <v>19</v>
      </c>
      <c r="O245" s="14" t="s">
        <v>19</v>
      </c>
      <c r="P245" s="14" t="s">
        <v>19</v>
      </c>
      <c r="Q245" s="14" t="s">
        <v>19</v>
      </c>
      <c r="R245" s="43" t="s">
        <v>18</v>
      </c>
      <c r="S245" s="25"/>
    </row>
    <row r="246" spans="1:19" ht="75" x14ac:dyDescent="0.25">
      <c r="A246" s="7">
        <f t="shared" si="3"/>
        <v>242</v>
      </c>
      <c r="B246" s="35" t="s">
        <v>319</v>
      </c>
      <c r="C246" s="68" t="s">
        <v>323</v>
      </c>
      <c r="D246" s="23" t="s">
        <v>262</v>
      </c>
      <c r="E246" s="17">
        <v>42.2</v>
      </c>
      <c r="F246" s="53"/>
      <c r="G246" s="54"/>
      <c r="H246" s="7"/>
      <c r="I246" s="6" t="s">
        <v>322</v>
      </c>
      <c r="J246" s="6"/>
      <c r="K246" s="7"/>
      <c r="L246" s="7">
        <v>2</v>
      </c>
      <c r="M246" s="7"/>
      <c r="N246" s="14" t="s">
        <v>19</v>
      </c>
      <c r="O246" s="14" t="s">
        <v>19</v>
      </c>
      <c r="P246" s="14" t="s">
        <v>19</v>
      </c>
      <c r="Q246" s="14" t="s">
        <v>19</v>
      </c>
      <c r="R246" s="43" t="s">
        <v>18</v>
      </c>
      <c r="S246" s="25" t="s">
        <v>315</v>
      </c>
    </row>
    <row r="247" spans="1:19" ht="30" x14ac:dyDescent="0.25">
      <c r="A247" s="7">
        <f t="shared" si="3"/>
        <v>243</v>
      </c>
      <c r="B247" s="33" t="s">
        <v>336</v>
      </c>
      <c r="C247" s="25" t="s">
        <v>337</v>
      </c>
      <c r="D247" s="23" t="s">
        <v>275</v>
      </c>
      <c r="E247" s="17">
        <v>1891.3</v>
      </c>
      <c r="F247" s="53"/>
      <c r="G247" s="54"/>
      <c r="H247" s="7"/>
      <c r="I247" s="6" t="s">
        <v>72</v>
      </c>
      <c r="J247" s="6"/>
      <c r="K247" s="7">
        <v>3</v>
      </c>
      <c r="L247" s="7" t="s">
        <v>205</v>
      </c>
      <c r="M247" s="7">
        <v>1979</v>
      </c>
      <c r="N247" s="14" t="s">
        <v>19</v>
      </c>
      <c r="O247" s="14" t="s">
        <v>19</v>
      </c>
      <c r="P247" s="14" t="s">
        <v>19</v>
      </c>
      <c r="Q247" s="14" t="s">
        <v>19</v>
      </c>
      <c r="R247" s="43" t="s">
        <v>18</v>
      </c>
      <c r="S247" s="25" t="s">
        <v>303</v>
      </c>
    </row>
    <row r="248" spans="1:19" ht="30" x14ac:dyDescent="0.25">
      <c r="A248" s="7">
        <f t="shared" si="3"/>
        <v>244</v>
      </c>
      <c r="B248" s="33" t="s">
        <v>336</v>
      </c>
      <c r="C248" s="25" t="s">
        <v>338</v>
      </c>
      <c r="D248" s="27" t="s">
        <v>229</v>
      </c>
      <c r="E248" s="17">
        <v>1154.5</v>
      </c>
      <c r="F248" s="53"/>
      <c r="G248" s="54"/>
      <c r="H248" s="7"/>
      <c r="I248" s="6" t="s">
        <v>29</v>
      </c>
      <c r="J248" s="6"/>
      <c r="K248" s="7">
        <v>2</v>
      </c>
      <c r="L248" s="7">
        <v>1.2</v>
      </c>
      <c r="M248" s="7">
        <v>1979</v>
      </c>
      <c r="N248" s="14" t="s">
        <v>19</v>
      </c>
      <c r="O248" s="14" t="s">
        <v>19</v>
      </c>
      <c r="P248" s="14" t="s">
        <v>19</v>
      </c>
      <c r="Q248" s="14" t="s">
        <v>19</v>
      </c>
      <c r="R248" s="14" t="s">
        <v>19</v>
      </c>
      <c r="S248" s="25" t="s">
        <v>303</v>
      </c>
    </row>
    <row r="249" spans="1:19" ht="30" x14ac:dyDescent="0.25">
      <c r="A249" s="7">
        <f t="shared" si="3"/>
        <v>245</v>
      </c>
      <c r="B249" s="33" t="s">
        <v>336</v>
      </c>
      <c r="C249" s="25" t="s">
        <v>339</v>
      </c>
      <c r="D249" s="23" t="s">
        <v>275</v>
      </c>
      <c r="E249" s="17">
        <v>1927.3</v>
      </c>
      <c r="F249" s="53"/>
      <c r="G249" s="54"/>
      <c r="H249" s="7"/>
      <c r="I249" s="6" t="s">
        <v>29</v>
      </c>
      <c r="J249" s="6" t="s">
        <v>17</v>
      </c>
      <c r="K249" s="7">
        <v>2</v>
      </c>
      <c r="L249" s="7">
        <v>1.2</v>
      </c>
      <c r="M249" s="7">
        <v>1979</v>
      </c>
      <c r="N249" s="14" t="s">
        <v>19</v>
      </c>
      <c r="O249" s="14" t="s">
        <v>19</v>
      </c>
      <c r="P249" s="14" t="s">
        <v>19</v>
      </c>
      <c r="Q249" s="14" t="s">
        <v>19</v>
      </c>
      <c r="R249" s="43" t="s">
        <v>18</v>
      </c>
      <c r="S249" s="25" t="s">
        <v>303</v>
      </c>
    </row>
    <row r="250" spans="1:19" ht="30" x14ac:dyDescent="0.25">
      <c r="A250" s="7">
        <f t="shared" si="3"/>
        <v>246</v>
      </c>
      <c r="B250" s="33" t="s">
        <v>336</v>
      </c>
      <c r="C250" s="25" t="s">
        <v>340</v>
      </c>
      <c r="D250" s="27" t="s">
        <v>229</v>
      </c>
      <c r="E250" s="17">
        <v>605.70000000000005</v>
      </c>
      <c r="F250" s="53"/>
      <c r="G250" s="54"/>
      <c r="H250" s="7"/>
      <c r="I250" s="6" t="s">
        <v>29</v>
      </c>
      <c r="J250" s="6"/>
      <c r="K250" s="7">
        <v>2</v>
      </c>
      <c r="L250" s="7">
        <v>1.2</v>
      </c>
      <c r="M250" s="7">
        <v>1974</v>
      </c>
      <c r="N250" s="14" t="s">
        <v>19</v>
      </c>
      <c r="O250" s="14" t="s">
        <v>19</v>
      </c>
      <c r="P250" s="14" t="s">
        <v>19</v>
      </c>
      <c r="Q250" s="43" t="s">
        <v>18</v>
      </c>
      <c r="R250" s="43" t="s">
        <v>18</v>
      </c>
      <c r="S250" s="25" t="s">
        <v>303</v>
      </c>
    </row>
    <row r="251" spans="1:19" ht="30" x14ac:dyDescent="0.25">
      <c r="A251" s="7">
        <f t="shared" si="3"/>
        <v>247</v>
      </c>
      <c r="B251" s="33" t="s">
        <v>336</v>
      </c>
      <c r="C251" s="25" t="s">
        <v>341</v>
      </c>
      <c r="D251" s="27" t="s">
        <v>229</v>
      </c>
      <c r="E251" s="17">
        <v>281.39999999999998</v>
      </c>
      <c r="F251" s="53"/>
      <c r="G251" s="54"/>
      <c r="H251" s="7"/>
      <c r="I251" s="6" t="s">
        <v>17</v>
      </c>
      <c r="J251" s="6"/>
      <c r="K251" s="7">
        <v>1</v>
      </c>
      <c r="L251" s="7">
        <v>1</v>
      </c>
      <c r="M251" s="7">
        <v>1961</v>
      </c>
      <c r="N251" s="14" t="s">
        <v>19</v>
      </c>
      <c r="O251" s="14" t="s">
        <v>19</v>
      </c>
      <c r="P251" s="14" t="s">
        <v>19</v>
      </c>
      <c r="Q251" s="43" t="s">
        <v>18</v>
      </c>
      <c r="R251" s="43" t="s">
        <v>18</v>
      </c>
      <c r="S251" s="25" t="s">
        <v>303</v>
      </c>
    </row>
    <row r="252" spans="1:19" ht="30" x14ac:dyDescent="0.25">
      <c r="A252" s="7">
        <f t="shared" si="3"/>
        <v>248</v>
      </c>
      <c r="B252" s="33" t="s">
        <v>336</v>
      </c>
      <c r="C252" s="25" t="s">
        <v>342</v>
      </c>
      <c r="D252" s="23" t="s">
        <v>275</v>
      </c>
      <c r="E252" s="17">
        <v>2609.8000000000002</v>
      </c>
      <c r="F252" s="53"/>
      <c r="G252" s="54"/>
      <c r="H252" s="7"/>
      <c r="I252" s="6" t="s">
        <v>29</v>
      </c>
      <c r="J252" s="6"/>
      <c r="K252" s="7">
        <v>2</v>
      </c>
      <c r="L252" s="7">
        <v>1.2</v>
      </c>
      <c r="M252" s="7">
        <v>1972</v>
      </c>
      <c r="N252" s="14" t="s">
        <v>19</v>
      </c>
      <c r="O252" s="14" t="s">
        <v>19</v>
      </c>
      <c r="P252" s="14" t="s">
        <v>19</v>
      </c>
      <c r="Q252" s="14" t="s">
        <v>19</v>
      </c>
      <c r="R252" s="14" t="s">
        <v>19</v>
      </c>
      <c r="S252" s="25" t="s">
        <v>303</v>
      </c>
    </row>
    <row r="253" spans="1:19" ht="30" x14ac:dyDescent="0.25">
      <c r="A253" s="7">
        <f t="shared" si="3"/>
        <v>249</v>
      </c>
      <c r="B253" s="33" t="s">
        <v>336</v>
      </c>
      <c r="C253" s="25" t="s">
        <v>343</v>
      </c>
      <c r="D253" s="27" t="s">
        <v>229</v>
      </c>
      <c r="E253" s="17">
        <v>621.9</v>
      </c>
      <c r="F253" s="53"/>
      <c r="G253" s="54"/>
      <c r="H253" s="7"/>
      <c r="I253" s="6" t="s">
        <v>29</v>
      </c>
      <c r="J253" s="6"/>
      <c r="K253" s="7">
        <v>2</v>
      </c>
      <c r="L253" s="7">
        <v>1.2</v>
      </c>
      <c r="M253" s="7">
        <v>1971</v>
      </c>
      <c r="N253" s="14" t="s">
        <v>19</v>
      </c>
      <c r="O253" s="14" t="s">
        <v>19</v>
      </c>
      <c r="P253" s="14" t="s">
        <v>19</v>
      </c>
      <c r="Q253" s="14" t="s">
        <v>19</v>
      </c>
      <c r="R253" s="43" t="s">
        <v>18</v>
      </c>
      <c r="S253" s="25" t="s">
        <v>303</v>
      </c>
    </row>
    <row r="254" spans="1:19" ht="30" x14ac:dyDescent="0.25">
      <c r="A254" s="7">
        <f t="shared" si="3"/>
        <v>250</v>
      </c>
      <c r="B254" s="33" t="s">
        <v>336</v>
      </c>
      <c r="C254" s="25" t="s">
        <v>344</v>
      </c>
      <c r="D254" s="23" t="s">
        <v>275</v>
      </c>
      <c r="E254" s="17">
        <v>4927.3999999999996</v>
      </c>
      <c r="F254" s="53"/>
      <c r="G254" s="54"/>
      <c r="H254" s="7"/>
      <c r="I254" s="6" t="s">
        <v>29</v>
      </c>
      <c r="J254" s="6"/>
      <c r="K254" s="7">
        <v>2</v>
      </c>
      <c r="L254" s="7">
        <v>1.2</v>
      </c>
      <c r="M254" s="7">
        <v>1997</v>
      </c>
      <c r="N254" s="14" t="s">
        <v>19</v>
      </c>
      <c r="O254" s="14" t="s">
        <v>19</v>
      </c>
      <c r="P254" s="14" t="s">
        <v>19</v>
      </c>
      <c r="Q254" s="43" t="s">
        <v>18</v>
      </c>
      <c r="R254" s="43" t="s">
        <v>18</v>
      </c>
      <c r="S254" s="25" t="s">
        <v>303</v>
      </c>
    </row>
    <row r="255" spans="1:19" ht="30" x14ac:dyDescent="0.25">
      <c r="A255" s="7">
        <f t="shared" si="3"/>
        <v>251</v>
      </c>
      <c r="B255" s="33" t="s">
        <v>336</v>
      </c>
      <c r="C255" s="25" t="s">
        <v>345</v>
      </c>
      <c r="D255" s="27" t="s">
        <v>229</v>
      </c>
      <c r="E255" s="17">
        <v>902.7</v>
      </c>
      <c r="F255" s="53"/>
      <c r="G255" s="54"/>
      <c r="H255" s="7"/>
      <c r="I255" s="6" t="s">
        <v>17</v>
      </c>
      <c r="J255" s="6"/>
      <c r="K255" s="7">
        <v>1</v>
      </c>
      <c r="L255" s="7">
        <v>1</v>
      </c>
      <c r="M255" s="7">
        <v>1980</v>
      </c>
      <c r="N255" s="14" t="s">
        <v>19</v>
      </c>
      <c r="O255" s="14" t="s">
        <v>19</v>
      </c>
      <c r="P255" s="14" t="s">
        <v>19</v>
      </c>
      <c r="Q255" s="43" t="s">
        <v>18</v>
      </c>
      <c r="R255" s="43" t="s">
        <v>18</v>
      </c>
      <c r="S255" s="25" t="s">
        <v>303</v>
      </c>
    </row>
    <row r="256" spans="1:19" ht="30" x14ac:dyDescent="0.25">
      <c r="A256" s="7">
        <f t="shared" si="3"/>
        <v>252</v>
      </c>
      <c r="B256" s="33" t="s">
        <v>336</v>
      </c>
      <c r="C256" s="25" t="s">
        <v>346</v>
      </c>
      <c r="D256" s="23" t="s">
        <v>275</v>
      </c>
      <c r="E256" s="17">
        <v>1304.5999999999999</v>
      </c>
      <c r="F256" s="53"/>
      <c r="G256" s="54"/>
      <c r="H256" s="7"/>
      <c r="I256" s="6" t="s">
        <v>29</v>
      </c>
      <c r="J256" s="6"/>
      <c r="K256" s="7">
        <v>2</v>
      </c>
      <c r="L256" s="7">
        <v>1.2</v>
      </c>
      <c r="M256" s="7">
        <v>1989</v>
      </c>
      <c r="N256" s="14" t="s">
        <v>19</v>
      </c>
      <c r="O256" s="14" t="s">
        <v>19</v>
      </c>
      <c r="P256" s="14" t="s">
        <v>19</v>
      </c>
      <c r="Q256" s="43" t="s">
        <v>18</v>
      </c>
      <c r="R256" s="43" t="s">
        <v>18</v>
      </c>
      <c r="S256" s="25" t="s">
        <v>303</v>
      </c>
    </row>
    <row r="257" spans="1:19" ht="30" x14ac:dyDescent="0.25">
      <c r="A257" s="7">
        <f t="shared" si="3"/>
        <v>253</v>
      </c>
      <c r="B257" s="33" t="s">
        <v>336</v>
      </c>
      <c r="C257" s="25" t="s">
        <v>347</v>
      </c>
      <c r="D257" s="23" t="s">
        <v>275</v>
      </c>
      <c r="E257" s="17">
        <v>1944.8</v>
      </c>
      <c r="F257" s="53"/>
      <c r="G257" s="54"/>
      <c r="H257" s="7"/>
      <c r="I257" s="6" t="s">
        <v>72</v>
      </c>
      <c r="J257" s="6"/>
      <c r="K257" s="7">
        <v>3</v>
      </c>
      <c r="L257" s="7" t="s">
        <v>205</v>
      </c>
      <c r="M257" s="7">
        <v>1988</v>
      </c>
      <c r="N257" s="14" t="s">
        <v>19</v>
      </c>
      <c r="O257" s="14" t="s">
        <v>19</v>
      </c>
      <c r="P257" s="14" t="s">
        <v>19</v>
      </c>
      <c r="Q257" s="43" t="s">
        <v>18</v>
      </c>
      <c r="R257" s="43" t="s">
        <v>18</v>
      </c>
      <c r="S257" s="25" t="s">
        <v>303</v>
      </c>
    </row>
    <row r="258" spans="1:19" ht="30" x14ac:dyDescent="0.25">
      <c r="A258" s="7">
        <f t="shared" si="3"/>
        <v>254</v>
      </c>
      <c r="B258" s="33" t="s">
        <v>336</v>
      </c>
      <c r="C258" s="25" t="s">
        <v>348</v>
      </c>
      <c r="D258" s="27" t="s">
        <v>229</v>
      </c>
      <c r="E258" s="17">
        <v>181.4</v>
      </c>
      <c r="F258" s="53"/>
      <c r="G258" s="54"/>
      <c r="H258" s="7"/>
      <c r="I258" s="6" t="s">
        <v>17</v>
      </c>
      <c r="J258" s="6"/>
      <c r="K258" s="7">
        <v>1</v>
      </c>
      <c r="L258" s="7">
        <v>1</v>
      </c>
      <c r="M258" s="7">
        <v>1979</v>
      </c>
      <c r="N258" s="14" t="s">
        <v>19</v>
      </c>
      <c r="O258" s="14" t="s">
        <v>19</v>
      </c>
      <c r="P258" s="14" t="s">
        <v>19</v>
      </c>
      <c r="Q258" s="43" t="s">
        <v>18</v>
      </c>
      <c r="R258" s="43" t="s">
        <v>18</v>
      </c>
      <c r="S258" s="25" t="s">
        <v>303</v>
      </c>
    </row>
    <row r="259" spans="1:19" ht="30" x14ac:dyDescent="0.25">
      <c r="A259" s="7">
        <f t="shared" si="3"/>
        <v>255</v>
      </c>
      <c r="B259" s="33" t="s">
        <v>336</v>
      </c>
      <c r="C259" s="25" t="s">
        <v>349</v>
      </c>
      <c r="D259" s="23" t="s">
        <v>275</v>
      </c>
      <c r="E259" s="17">
        <v>390.4</v>
      </c>
      <c r="F259" s="53"/>
      <c r="G259" s="54"/>
      <c r="H259" s="7"/>
      <c r="I259" s="6" t="s">
        <v>17</v>
      </c>
      <c r="J259" s="6"/>
      <c r="K259" s="7">
        <v>1</v>
      </c>
      <c r="L259" s="7">
        <v>1</v>
      </c>
      <c r="M259" s="7">
        <v>1960</v>
      </c>
      <c r="N259" s="14" t="s">
        <v>19</v>
      </c>
      <c r="O259" s="14" t="s">
        <v>19</v>
      </c>
      <c r="P259" s="14" t="s">
        <v>19</v>
      </c>
      <c r="Q259" s="14" t="s">
        <v>19</v>
      </c>
      <c r="R259" s="43" t="s">
        <v>18</v>
      </c>
      <c r="S259" s="25" t="s">
        <v>303</v>
      </c>
    </row>
    <row r="260" spans="1:19" ht="30" x14ac:dyDescent="0.25">
      <c r="A260" s="7">
        <f t="shared" si="3"/>
        <v>256</v>
      </c>
      <c r="B260" s="33" t="s">
        <v>336</v>
      </c>
      <c r="C260" s="25" t="s">
        <v>350</v>
      </c>
      <c r="D260" s="27" t="s">
        <v>229</v>
      </c>
      <c r="E260" s="17">
        <v>573.20000000000005</v>
      </c>
      <c r="F260" s="53"/>
      <c r="G260" s="54"/>
      <c r="H260" s="7"/>
      <c r="I260" s="6" t="s">
        <v>17</v>
      </c>
      <c r="J260" s="6"/>
      <c r="K260" s="7">
        <v>1</v>
      </c>
      <c r="L260" s="7">
        <v>1</v>
      </c>
      <c r="M260" s="7">
        <v>1997</v>
      </c>
      <c r="N260" s="14" t="s">
        <v>19</v>
      </c>
      <c r="O260" s="14" t="s">
        <v>19</v>
      </c>
      <c r="P260" s="14" t="s">
        <v>19</v>
      </c>
      <c r="Q260" s="14" t="s">
        <v>19</v>
      </c>
      <c r="R260" s="43" t="s">
        <v>18</v>
      </c>
      <c r="S260" s="25" t="s">
        <v>303</v>
      </c>
    </row>
    <row r="261" spans="1:19" ht="30" x14ac:dyDescent="0.25">
      <c r="A261" s="7">
        <f t="shared" si="3"/>
        <v>257</v>
      </c>
      <c r="B261" s="33" t="s">
        <v>336</v>
      </c>
      <c r="C261" s="25" t="s">
        <v>351</v>
      </c>
      <c r="D261" s="27" t="s">
        <v>229</v>
      </c>
      <c r="E261" s="17">
        <v>755.3</v>
      </c>
      <c r="F261" s="53"/>
      <c r="G261" s="54"/>
      <c r="H261" s="7"/>
      <c r="I261" s="6" t="s">
        <v>29</v>
      </c>
      <c r="J261" s="6"/>
      <c r="K261" s="7">
        <v>2</v>
      </c>
      <c r="L261" s="7">
        <v>1.2</v>
      </c>
      <c r="M261" s="7">
        <v>1980</v>
      </c>
      <c r="N261" s="14" t="s">
        <v>19</v>
      </c>
      <c r="O261" s="14" t="s">
        <v>19</v>
      </c>
      <c r="P261" s="14" t="s">
        <v>19</v>
      </c>
      <c r="Q261" s="14" t="s">
        <v>19</v>
      </c>
      <c r="R261" s="43" t="s">
        <v>18</v>
      </c>
      <c r="S261" s="25" t="s">
        <v>303</v>
      </c>
    </row>
    <row r="262" spans="1:19" ht="30" x14ac:dyDescent="0.25">
      <c r="A262" s="7">
        <f t="shared" si="3"/>
        <v>258</v>
      </c>
      <c r="B262" s="33" t="s">
        <v>336</v>
      </c>
      <c r="C262" s="25" t="s">
        <v>352</v>
      </c>
      <c r="D262" s="23" t="s">
        <v>275</v>
      </c>
      <c r="E262" s="17">
        <v>1929.7</v>
      </c>
      <c r="F262" s="53"/>
      <c r="G262" s="54"/>
      <c r="H262" s="7"/>
      <c r="I262" s="6" t="s">
        <v>29</v>
      </c>
      <c r="J262" s="6"/>
      <c r="K262" s="7">
        <v>2</v>
      </c>
      <c r="L262" s="7">
        <v>1.2</v>
      </c>
      <c r="M262" s="7">
        <v>1979</v>
      </c>
      <c r="N262" s="14" t="s">
        <v>19</v>
      </c>
      <c r="O262" s="14" t="s">
        <v>19</v>
      </c>
      <c r="P262" s="14" t="s">
        <v>19</v>
      </c>
      <c r="Q262" s="43" t="s">
        <v>18</v>
      </c>
      <c r="R262" s="43" t="s">
        <v>18</v>
      </c>
      <c r="S262" s="25" t="s">
        <v>303</v>
      </c>
    </row>
    <row r="263" spans="1:19" ht="30" x14ac:dyDescent="0.25">
      <c r="A263" s="7">
        <f t="shared" ref="A263:A269" si="4">A262+1</f>
        <v>259</v>
      </c>
      <c r="B263" s="33" t="s">
        <v>336</v>
      </c>
      <c r="C263" s="25" t="s">
        <v>353</v>
      </c>
      <c r="D263" s="27" t="s">
        <v>229</v>
      </c>
      <c r="E263" s="17">
        <v>3462.2</v>
      </c>
      <c r="F263" s="53"/>
      <c r="G263" s="54"/>
      <c r="H263" s="7"/>
      <c r="I263" s="6" t="s">
        <v>80</v>
      </c>
      <c r="J263" s="6" t="s">
        <v>17</v>
      </c>
      <c r="K263" s="7">
        <v>4</v>
      </c>
      <c r="L263" s="7" t="s">
        <v>354</v>
      </c>
      <c r="M263" s="7">
        <v>2015</v>
      </c>
      <c r="N263" s="14" t="s">
        <v>19</v>
      </c>
      <c r="O263" s="14" t="s">
        <v>19</v>
      </c>
      <c r="P263" s="14" t="s">
        <v>19</v>
      </c>
      <c r="Q263" s="14" t="s">
        <v>19</v>
      </c>
      <c r="R263" s="43" t="s">
        <v>18</v>
      </c>
      <c r="S263" s="25" t="s">
        <v>303</v>
      </c>
    </row>
    <row r="264" spans="1:19" ht="30" x14ac:dyDescent="0.25">
      <c r="A264" s="7">
        <f t="shared" si="4"/>
        <v>260</v>
      </c>
      <c r="B264" s="33" t="s">
        <v>336</v>
      </c>
      <c r="C264" s="25" t="s">
        <v>355</v>
      </c>
      <c r="D264" s="27" t="s">
        <v>229</v>
      </c>
      <c r="E264" s="17">
        <v>3211.4</v>
      </c>
      <c r="F264" s="53"/>
      <c r="G264" s="54"/>
      <c r="H264" s="7"/>
      <c r="I264" s="6" t="s">
        <v>29</v>
      </c>
      <c r="J264" s="6" t="s">
        <v>17</v>
      </c>
      <c r="K264" s="7">
        <v>2</v>
      </c>
      <c r="L264" s="7">
        <v>1.2</v>
      </c>
      <c r="M264" s="7">
        <v>1986</v>
      </c>
      <c r="N264" s="14" t="s">
        <v>19</v>
      </c>
      <c r="O264" s="14" t="s">
        <v>19</v>
      </c>
      <c r="P264" s="14" t="s">
        <v>19</v>
      </c>
      <c r="Q264" s="14" t="s">
        <v>19</v>
      </c>
      <c r="R264" s="43" t="s">
        <v>18</v>
      </c>
      <c r="S264" s="25" t="s">
        <v>303</v>
      </c>
    </row>
    <row r="265" spans="1:19" ht="30" x14ac:dyDescent="0.25">
      <c r="A265" s="7">
        <f t="shared" si="4"/>
        <v>261</v>
      </c>
      <c r="B265" s="33" t="s">
        <v>336</v>
      </c>
      <c r="C265" s="25" t="s">
        <v>356</v>
      </c>
      <c r="D265" s="23" t="s">
        <v>276</v>
      </c>
      <c r="E265" s="17">
        <v>1015.8</v>
      </c>
      <c r="F265" s="53"/>
      <c r="G265" s="54"/>
      <c r="H265" s="7"/>
      <c r="I265" s="6" t="s">
        <v>29</v>
      </c>
      <c r="J265" s="6"/>
      <c r="K265" s="7">
        <v>2</v>
      </c>
      <c r="L265" s="7">
        <v>1.2</v>
      </c>
      <c r="M265" s="7">
        <v>1973</v>
      </c>
      <c r="N265" s="14" t="s">
        <v>19</v>
      </c>
      <c r="O265" s="14" t="s">
        <v>19</v>
      </c>
      <c r="P265" s="14" t="s">
        <v>19</v>
      </c>
      <c r="Q265" s="14" t="s">
        <v>19</v>
      </c>
      <c r="R265" s="14" t="s">
        <v>19</v>
      </c>
      <c r="S265" s="25" t="s">
        <v>303</v>
      </c>
    </row>
    <row r="266" spans="1:19" ht="30" x14ac:dyDescent="0.25">
      <c r="A266" s="7">
        <f t="shared" si="4"/>
        <v>262</v>
      </c>
      <c r="B266" s="33" t="s">
        <v>70</v>
      </c>
      <c r="C266" s="25" t="s">
        <v>331</v>
      </c>
      <c r="D266" s="23" t="s">
        <v>262</v>
      </c>
      <c r="E266" s="17">
        <v>14.7</v>
      </c>
      <c r="F266" s="53"/>
      <c r="G266" s="54"/>
      <c r="H266" s="7"/>
      <c r="I266" s="6" t="s">
        <v>29</v>
      </c>
      <c r="J266" s="6"/>
      <c r="K266" s="7">
        <v>2</v>
      </c>
      <c r="L266" s="7">
        <v>1</v>
      </c>
      <c r="M266" s="7">
        <v>1968</v>
      </c>
      <c r="N266" s="14" t="s">
        <v>19</v>
      </c>
      <c r="O266" s="14" t="s">
        <v>19</v>
      </c>
      <c r="P266" s="14" t="s">
        <v>19</v>
      </c>
      <c r="Q266" s="14" t="s">
        <v>19</v>
      </c>
      <c r="R266" s="43" t="s">
        <v>18</v>
      </c>
      <c r="S266" s="25"/>
    </row>
    <row r="267" spans="1:19" ht="30" x14ac:dyDescent="0.25">
      <c r="A267" s="7">
        <f t="shared" si="4"/>
        <v>263</v>
      </c>
      <c r="B267" s="33" t="s">
        <v>70</v>
      </c>
      <c r="C267" s="25" t="s">
        <v>332</v>
      </c>
      <c r="D267" s="23" t="s">
        <v>262</v>
      </c>
      <c r="E267" s="17">
        <v>14.5</v>
      </c>
      <c r="F267" s="53"/>
      <c r="G267" s="54"/>
      <c r="H267" s="7"/>
      <c r="I267" s="6" t="s">
        <v>29</v>
      </c>
      <c r="J267" s="6"/>
      <c r="K267" s="7">
        <v>2</v>
      </c>
      <c r="L267" s="7">
        <v>1</v>
      </c>
      <c r="M267" s="7">
        <v>1968</v>
      </c>
      <c r="N267" s="14" t="s">
        <v>19</v>
      </c>
      <c r="O267" s="14" t="s">
        <v>19</v>
      </c>
      <c r="P267" s="14" t="s">
        <v>19</v>
      </c>
      <c r="Q267" s="14" t="s">
        <v>19</v>
      </c>
      <c r="R267" s="43" t="s">
        <v>18</v>
      </c>
      <c r="S267" s="25" t="s">
        <v>335</v>
      </c>
    </row>
    <row r="268" spans="1:19" ht="30" x14ac:dyDescent="0.25">
      <c r="A268" s="7">
        <f t="shared" si="4"/>
        <v>264</v>
      </c>
      <c r="B268" s="33" t="s">
        <v>70</v>
      </c>
      <c r="C268" s="25" t="s">
        <v>333</v>
      </c>
      <c r="D268" s="23" t="s">
        <v>262</v>
      </c>
      <c r="E268" s="17">
        <v>14.9</v>
      </c>
      <c r="F268" s="53"/>
      <c r="G268" s="54"/>
      <c r="H268" s="7"/>
      <c r="I268" s="6" t="s">
        <v>29</v>
      </c>
      <c r="J268" s="6"/>
      <c r="K268" s="7">
        <v>2</v>
      </c>
      <c r="L268" s="7">
        <v>1</v>
      </c>
      <c r="M268" s="7">
        <v>1968</v>
      </c>
      <c r="N268" s="14" t="s">
        <v>19</v>
      </c>
      <c r="O268" s="14" t="s">
        <v>19</v>
      </c>
      <c r="P268" s="14" t="s">
        <v>19</v>
      </c>
      <c r="Q268" s="14" t="s">
        <v>19</v>
      </c>
      <c r="R268" s="43" t="s">
        <v>18</v>
      </c>
      <c r="S268" s="25"/>
    </row>
    <row r="269" spans="1:19" ht="30" x14ac:dyDescent="0.25">
      <c r="A269" s="7">
        <f t="shared" si="4"/>
        <v>265</v>
      </c>
      <c r="B269" s="33" t="s">
        <v>70</v>
      </c>
      <c r="C269" s="25" t="s">
        <v>334</v>
      </c>
      <c r="D269" s="23" t="s">
        <v>262</v>
      </c>
      <c r="E269" s="17">
        <v>14.6</v>
      </c>
      <c r="F269" s="53"/>
      <c r="G269" s="54"/>
      <c r="H269" s="7"/>
      <c r="I269" s="6" t="s">
        <v>29</v>
      </c>
      <c r="J269" s="6"/>
      <c r="K269" s="7">
        <v>2</v>
      </c>
      <c r="L269" s="7">
        <v>1</v>
      </c>
      <c r="M269" s="7">
        <v>1968</v>
      </c>
      <c r="N269" s="14" t="s">
        <v>19</v>
      </c>
      <c r="O269" s="14" t="s">
        <v>19</v>
      </c>
      <c r="P269" s="14" t="s">
        <v>19</v>
      </c>
      <c r="Q269" s="14" t="s">
        <v>19</v>
      </c>
      <c r="R269" s="43" t="s">
        <v>18</v>
      </c>
      <c r="S269" s="25"/>
    </row>
    <row r="270" spans="1:19" x14ac:dyDescent="0.25">
      <c r="A270" s="73"/>
      <c r="B270" s="74"/>
      <c r="C270" s="75"/>
      <c r="D270" s="76"/>
      <c r="E270" s="77"/>
      <c r="F270" s="78"/>
      <c r="G270" s="79"/>
      <c r="H270" s="73"/>
      <c r="I270" s="80"/>
      <c r="J270" s="80"/>
      <c r="K270" s="73"/>
      <c r="L270" s="73"/>
      <c r="M270" s="73"/>
      <c r="N270" s="73"/>
      <c r="O270" s="73"/>
      <c r="P270" s="73"/>
      <c r="Q270" s="73"/>
      <c r="R270" s="81"/>
      <c r="S270" s="75"/>
    </row>
    <row r="272" spans="1:19" x14ac:dyDescent="0.25">
      <c r="E272" s="30"/>
    </row>
    <row r="273" spans="5:5" x14ac:dyDescent="0.25">
      <c r="E273" s="30"/>
    </row>
    <row r="274" spans="5:5" x14ac:dyDescent="0.25">
      <c r="E274" s="30"/>
    </row>
    <row r="275" spans="5:5" x14ac:dyDescent="0.25">
      <c r="E275" s="30"/>
    </row>
    <row r="276" spans="5:5" x14ac:dyDescent="0.25">
      <c r="E276" s="30"/>
    </row>
    <row r="277" spans="5:5" x14ac:dyDescent="0.25">
      <c r="E277" s="30"/>
    </row>
    <row r="278" spans="5:5" x14ac:dyDescent="0.25">
      <c r="E278" s="30"/>
    </row>
    <row r="279" spans="5:5" x14ac:dyDescent="0.25">
      <c r="E279" s="30"/>
    </row>
    <row r="280" spans="5:5" x14ac:dyDescent="0.25">
      <c r="E280" s="30"/>
    </row>
    <row r="281" spans="5:5" x14ac:dyDescent="0.25">
      <c r="E281" s="30"/>
    </row>
    <row r="282" spans="5:5" x14ac:dyDescent="0.25">
      <c r="E282" s="30"/>
    </row>
    <row r="283" spans="5:5" x14ac:dyDescent="0.25">
      <c r="E283" s="30"/>
    </row>
    <row r="284" spans="5:5" x14ac:dyDescent="0.25">
      <c r="E284" s="30"/>
    </row>
    <row r="285" spans="5:5" x14ac:dyDescent="0.25">
      <c r="E285" s="30"/>
    </row>
    <row r="286" spans="5:5" x14ac:dyDescent="0.25">
      <c r="E286" s="30"/>
    </row>
    <row r="287" spans="5:5" x14ac:dyDescent="0.25">
      <c r="E287" s="30"/>
    </row>
    <row r="288" spans="5:5" x14ac:dyDescent="0.25">
      <c r="E288" s="30"/>
    </row>
    <row r="289" spans="5:5" x14ac:dyDescent="0.25">
      <c r="E289" s="30"/>
    </row>
    <row r="290" spans="5:5" x14ac:dyDescent="0.25">
      <c r="E290" s="30"/>
    </row>
    <row r="291" spans="5:5" x14ac:dyDescent="0.25">
      <c r="E291" s="30"/>
    </row>
    <row r="292" spans="5:5" x14ac:dyDescent="0.25">
      <c r="E292" s="30"/>
    </row>
    <row r="293" spans="5:5" x14ac:dyDescent="0.25">
      <c r="E293" s="30"/>
    </row>
    <row r="294" spans="5:5" x14ac:dyDescent="0.25">
      <c r="E294" s="30"/>
    </row>
    <row r="295" spans="5:5" x14ac:dyDescent="0.25">
      <c r="E295" s="30"/>
    </row>
    <row r="296" spans="5:5" x14ac:dyDescent="0.25">
      <c r="E296" s="30"/>
    </row>
    <row r="297" spans="5:5" x14ac:dyDescent="0.25">
      <c r="E297" s="30"/>
    </row>
    <row r="298" spans="5:5" x14ac:dyDescent="0.25">
      <c r="E298" s="30"/>
    </row>
    <row r="299" spans="5:5" x14ac:dyDescent="0.25">
      <c r="E299" s="30"/>
    </row>
    <row r="300" spans="5:5" x14ac:dyDescent="0.25">
      <c r="E300" s="30"/>
    </row>
    <row r="301" spans="5:5" x14ac:dyDescent="0.25">
      <c r="E301" s="30"/>
    </row>
    <row r="302" spans="5:5" x14ac:dyDescent="0.25">
      <c r="E302" s="30"/>
    </row>
    <row r="303" spans="5:5" x14ac:dyDescent="0.25">
      <c r="E303" s="30"/>
    </row>
    <row r="304" spans="5:5" x14ac:dyDescent="0.25">
      <c r="E304" s="30"/>
    </row>
    <row r="305" spans="5:5" x14ac:dyDescent="0.25">
      <c r="E305" s="30"/>
    </row>
    <row r="306" spans="5:5" x14ac:dyDescent="0.25">
      <c r="E306" s="30"/>
    </row>
    <row r="307" spans="5:5" x14ac:dyDescent="0.25">
      <c r="E307" s="30"/>
    </row>
    <row r="308" spans="5:5" x14ac:dyDescent="0.25">
      <c r="E308" s="30"/>
    </row>
    <row r="309" spans="5:5" x14ac:dyDescent="0.25">
      <c r="E309" s="30"/>
    </row>
    <row r="310" spans="5:5" x14ac:dyDescent="0.25">
      <c r="E310" s="30"/>
    </row>
    <row r="311" spans="5:5" x14ac:dyDescent="0.25">
      <c r="E311" s="30"/>
    </row>
    <row r="312" spans="5:5" x14ac:dyDescent="0.25">
      <c r="E312" s="30"/>
    </row>
    <row r="313" spans="5:5" x14ac:dyDescent="0.25">
      <c r="E313" s="30"/>
    </row>
    <row r="314" spans="5:5" x14ac:dyDescent="0.25">
      <c r="E314" s="30"/>
    </row>
    <row r="315" spans="5:5" x14ac:dyDescent="0.25">
      <c r="E315" s="30"/>
    </row>
    <row r="316" spans="5:5" x14ac:dyDescent="0.25">
      <c r="E316" s="30"/>
    </row>
    <row r="317" spans="5:5" x14ac:dyDescent="0.25">
      <c r="E317" s="30"/>
    </row>
    <row r="318" spans="5:5" x14ac:dyDescent="0.25">
      <c r="E318" s="30"/>
    </row>
    <row r="319" spans="5:5" x14ac:dyDescent="0.25">
      <c r="E319" s="30"/>
    </row>
    <row r="320" spans="5:5" x14ac:dyDescent="0.25">
      <c r="E320" s="30"/>
    </row>
    <row r="321" spans="5:5" x14ac:dyDescent="0.25">
      <c r="E321" s="30"/>
    </row>
    <row r="322" spans="5:5" x14ac:dyDescent="0.25">
      <c r="E322" s="30"/>
    </row>
    <row r="323" spans="5:5" x14ac:dyDescent="0.25">
      <c r="E323" s="30"/>
    </row>
    <row r="324" spans="5:5" x14ac:dyDescent="0.25">
      <c r="E324" s="30"/>
    </row>
    <row r="325" spans="5:5" x14ac:dyDescent="0.25">
      <c r="E325" s="30"/>
    </row>
    <row r="326" spans="5:5" x14ac:dyDescent="0.25">
      <c r="E326" s="30"/>
    </row>
    <row r="327" spans="5:5" x14ac:dyDescent="0.25">
      <c r="E327" s="30"/>
    </row>
    <row r="328" spans="5:5" x14ac:dyDescent="0.25">
      <c r="E328" s="30"/>
    </row>
    <row r="329" spans="5:5" x14ac:dyDescent="0.25">
      <c r="E329" s="30"/>
    </row>
    <row r="330" spans="5:5" x14ac:dyDescent="0.25">
      <c r="E330" s="30"/>
    </row>
    <row r="331" spans="5:5" x14ac:dyDescent="0.25">
      <c r="E331" s="30"/>
    </row>
    <row r="332" spans="5:5" x14ac:dyDescent="0.25">
      <c r="E332" s="30"/>
    </row>
    <row r="333" spans="5:5" x14ac:dyDescent="0.25">
      <c r="E333" s="30"/>
    </row>
    <row r="334" spans="5:5" x14ac:dyDescent="0.25">
      <c r="E334" s="30"/>
    </row>
    <row r="335" spans="5:5" x14ac:dyDescent="0.25">
      <c r="E335" s="30"/>
    </row>
    <row r="336" spans="5:5" x14ac:dyDescent="0.25">
      <c r="E336" s="30"/>
    </row>
    <row r="337" spans="5:5" x14ac:dyDescent="0.25">
      <c r="E337" s="30"/>
    </row>
    <row r="338" spans="5:5" x14ac:dyDescent="0.25">
      <c r="E338" s="30"/>
    </row>
    <row r="339" spans="5:5" x14ac:dyDescent="0.25">
      <c r="E339" s="30"/>
    </row>
    <row r="340" spans="5:5" x14ac:dyDescent="0.25">
      <c r="E340" s="30"/>
    </row>
    <row r="341" spans="5:5" x14ac:dyDescent="0.25">
      <c r="E341" s="30"/>
    </row>
    <row r="342" spans="5:5" x14ac:dyDescent="0.25">
      <c r="E342" s="30"/>
    </row>
    <row r="343" spans="5:5" x14ac:dyDescent="0.25">
      <c r="E343" s="30"/>
    </row>
    <row r="344" spans="5:5" x14ac:dyDescent="0.25">
      <c r="E344" s="30"/>
    </row>
    <row r="345" spans="5:5" x14ac:dyDescent="0.25">
      <c r="E345" s="30"/>
    </row>
    <row r="346" spans="5:5" x14ac:dyDescent="0.25">
      <c r="E346" s="30"/>
    </row>
    <row r="347" spans="5:5" x14ac:dyDescent="0.25">
      <c r="E347" s="30"/>
    </row>
    <row r="348" spans="5:5" x14ac:dyDescent="0.25">
      <c r="E348" s="30"/>
    </row>
    <row r="349" spans="5:5" x14ac:dyDescent="0.25">
      <c r="E349" s="30"/>
    </row>
    <row r="350" spans="5:5" x14ac:dyDescent="0.25">
      <c r="E350" s="30"/>
    </row>
    <row r="351" spans="5:5" x14ac:dyDescent="0.25">
      <c r="E351" s="30"/>
    </row>
    <row r="352" spans="5:5" x14ac:dyDescent="0.25">
      <c r="E352" s="30"/>
    </row>
    <row r="353" spans="5:5" x14ac:dyDescent="0.25">
      <c r="E353" s="30"/>
    </row>
    <row r="354" spans="5:5" x14ac:dyDescent="0.25">
      <c r="E354" s="30"/>
    </row>
    <row r="355" spans="5:5" x14ac:dyDescent="0.25">
      <c r="E355" s="30"/>
    </row>
    <row r="356" spans="5:5" x14ac:dyDescent="0.25">
      <c r="E356" s="30"/>
    </row>
    <row r="357" spans="5:5" x14ac:dyDescent="0.25">
      <c r="E357" s="30"/>
    </row>
    <row r="358" spans="5:5" x14ac:dyDescent="0.25">
      <c r="E358" s="30"/>
    </row>
    <row r="359" spans="5:5" x14ac:dyDescent="0.25">
      <c r="E359" s="30"/>
    </row>
    <row r="360" spans="5:5" x14ac:dyDescent="0.25">
      <c r="E360" s="30"/>
    </row>
    <row r="361" spans="5:5" x14ac:dyDescent="0.25">
      <c r="E361" s="30"/>
    </row>
    <row r="362" spans="5:5" x14ac:dyDescent="0.25">
      <c r="E362" s="30"/>
    </row>
    <row r="363" spans="5:5" x14ac:dyDescent="0.25">
      <c r="E363" s="30"/>
    </row>
    <row r="364" spans="5:5" x14ac:dyDescent="0.25">
      <c r="E364" s="30"/>
    </row>
    <row r="365" spans="5:5" x14ac:dyDescent="0.25">
      <c r="E365" s="30"/>
    </row>
    <row r="366" spans="5:5" x14ac:dyDescent="0.25">
      <c r="E366" s="30"/>
    </row>
    <row r="367" spans="5:5" x14ac:dyDescent="0.25">
      <c r="E367" s="30"/>
    </row>
    <row r="368" spans="5:5" x14ac:dyDescent="0.25">
      <c r="E368" s="30"/>
    </row>
    <row r="369" spans="5:5" x14ac:dyDescent="0.25">
      <c r="E369" s="30"/>
    </row>
    <row r="370" spans="5:5" x14ac:dyDescent="0.25">
      <c r="E370" s="30"/>
    </row>
    <row r="371" spans="5:5" x14ac:dyDescent="0.25">
      <c r="E371" s="30"/>
    </row>
    <row r="372" spans="5:5" x14ac:dyDescent="0.25">
      <c r="E372" s="30"/>
    </row>
    <row r="373" spans="5:5" x14ac:dyDescent="0.25">
      <c r="E373" s="30"/>
    </row>
    <row r="374" spans="5:5" x14ac:dyDescent="0.25">
      <c r="E374" s="30"/>
    </row>
    <row r="375" spans="5:5" x14ac:dyDescent="0.25">
      <c r="E375" s="30"/>
    </row>
    <row r="376" spans="5:5" x14ac:dyDescent="0.25">
      <c r="E376" s="30"/>
    </row>
    <row r="377" spans="5:5" x14ac:dyDescent="0.25">
      <c r="E377" s="30"/>
    </row>
    <row r="378" spans="5:5" x14ac:dyDescent="0.25">
      <c r="E378" s="30"/>
    </row>
    <row r="379" spans="5:5" x14ac:dyDescent="0.25">
      <c r="E379" s="30"/>
    </row>
    <row r="380" spans="5:5" x14ac:dyDescent="0.25">
      <c r="E380" s="30"/>
    </row>
    <row r="381" spans="5:5" x14ac:dyDescent="0.25">
      <c r="E381" s="30"/>
    </row>
    <row r="382" spans="5:5" x14ac:dyDescent="0.25">
      <c r="E382" s="30"/>
    </row>
    <row r="383" spans="5:5" x14ac:dyDescent="0.25">
      <c r="E383" s="30"/>
    </row>
    <row r="384" spans="5:5" x14ac:dyDescent="0.25">
      <c r="E384" s="30"/>
    </row>
    <row r="385" spans="5:5" x14ac:dyDescent="0.25">
      <c r="E385" s="30"/>
    </row>
    <row r="386" spans="5:5" x14ac:dyDescent="0.25">
      <c r="E386" s="30"/>
    </row>
    <row r="387" spans="5:5" x14ac:dyDescent="0.25">
      <c r="E387" s="30"/>
    </row>
    <row r="388" spans="5:5" x14ac:dyDescent="0.25">
      <c r="E388" s="30"/>
    </row>
    <row r="389" spans="5:5" x14ac:dyDescent="0.25">
      <c r="E389" s="30"/>
    </row>
    <row r="390" spans="5:5" x14ac:dyDescent="0.25">
      <c r="E390" s="30"/>
    </row>
    <row r="391" spans="5:5" x14ac:dyDescent="0.25">
      <c r="E391" s="30"/>
    </row>
    <row r="392" spans="5:5" x14ac:dyDescent="0.25">
      <c r="E392" s="30"/>
    </row>
    <row r="393" spans="5:5" x14ac:dyDescent="0.25">
      <c r="E393" s="30"/>
    </row>
    <row r="394" spans="5:5" x14ac:dyDescent="0.25">
      <c r="E394" s="30"/>
    </row>
    <row r="395" spans="5:5" x14ac:dyDescent="0.25">
      <c r="E395" s="30"/>
    </row>
    <row r="396" spans="5:5" x14ac:dyDescent="0.25">
      <c r="E396" s="30"/>
    </row>
    <row r="397" spans="5:5" x14ac:dyDescent="0.25">
      <c r="E397" s="30"/>
    </row>
    <row r="398" spans="5:5" x14ac:dyDescent="0.25">
      <c r="E398" s="30"/>
    </row>
    <row r="399" spans="5:5" x14ac:dyDescent="0.25">
      <c r="E399" s="30"/>
    </row>
    <row r="400" spans="5:5" x14ac:dyDescent="0.25">
      <c r="E400" s="30"/>
    </row>
    <row r="401" spans="5:5" x14ac:dyDescent="0.25">
      <c r="E401" s="30"/>
    </row>
    <row r="402" spans="5:5" x14ac:dyDescent="0.25">
      <c r="E402" s="30"/>
    </row>
    <row r="403" spans="5:5" x14ac:dyDescent="0.25">
      <c r="E403" s="30"/>
    </row>
    <row r="404" spans="5:5" x14ac:dyDescent="0.25">
      <c r="E404" s="30"/>
    </row>
    <row r="405" spans="5:5" x14ac:dyDescent="0.25">
      <c r="E405" s="30"/>
    </row>
    <row r="406" spans="5:5" x14ac:dyDescent="0.25">
      <c r="E406" s="30"/>
    </row>
    <row r="407" spans="5:5" x14ac:dyDescent="0.25">
      <c r="E407" s="30"/>
    </row>
    <row r="408" spans="5:5" x14ac:dyDescent="0.25">
      <c r="E408" s="30"/>
    </row>
    <row r="409" spans="5:5" x14ac:dyDescent="0.25">
      <c r="E409" s="30"/>
    </row>
    <row r="410" spans="5:5" x14ac:dyDescent="0.25">
      <c r="E410" s="30"/>
    </row>
    <row r="411" spans="5:5" x14ac:dyDescent="0.25">
      <c r="E411" s="30"/>
    </row>
    <row r="412" spans="5:5" x14ac:dyDescent="0.25">
      <c r="E412" s="30"/>
    </row>
    <row r="413" spans="5:5" x14ac:dyDescent="0.25">
      <c r="E413" s="30"/>
    </row>
    <row r="414" spans="5:5" x14ac:dyDescent="0.25">
      <c r="E414" s="30"/>
    </row>
    <row r="415" spans="5:5" x14ac:dyDescent="0.25">
      <c r="E415" s="30"/>
    </row>
    <row r="416" spans="5:5" x14ac:dyDescent="0.25">
      <c r="E416" s="30"/>
    </row>
    <row r="417" spans="5:5" x14ac:dyDescent="0.25">
      <c r="E417" s="30"/>
    </row>
    <row r="418" spans="5:5" x14ac:dyDescent="0.25">
      <c r="E418" s="30"/>
    </row>
    <row r="419" spans="5:5" x14ac:dyDescent="0.25">
      <c r="E419" s="30"/>
    </row>
    <row r="420" spans="5:5" x14ac:dyDescent="0.25">
      <c r="E420" s="30"/>
    </row>
    <row r="421" spans="5:5" x14ac:dyDescent="0.25">
      <c r="E421" s="30"/>
    </row>
    <row r="422" spans="5:5" x14ac:dyDescent="0.25">
      <c r="E422" s="30"/>
    </row>
    <row r="423" spans="5:5" x14ac:dyDescent="0.25">
      <c r="E423" s="30"/>
    </row>
    <row r="424" spans="5:5" x14ac:dyDescent="0.25">
      <c r="E424" s="30"/>
    </row>
    <row r="425" spans="5:5" x14ac:dyDescent="0.25">
      <c r="E425" s="30"/>
    </row>
    <row r="426" spans="5:5" x14ac:dyDescent="0.25">
      <c r="E426" s="30"/>
    </row>
    <row r="427" spans="5:5" x14ac:dyDescent="0.25">
      <c r="E427" s="30"/>
    </row>
    <row r="428" spans="5:5" x14ac:dyDescent="0.25">
      <c r="E428" s="30"/>
    </row>
    <row r="429" spans="5:5" x14ac:dyDescent="0.25">
      <c r="E429" s="30"/>
    </row>
    <row r="430" spans="5:5" x14ac:dyDescent="0.25">
      <c r="E430" s="30"/>
    </row>
    <row r="431" spans="5:5" x14ac:dyDescent="0.25">
      <c r="E431" s="30"/>
    </row>
    <row r="432" spans="5:5" x14ac:dyDescent="0.25">
      <c r="E432" s="30"/>
    </row>
    <row r="433" spans="5:5" x14ac:dyDescent="0.25">
      <c r="E433" s="30"/>
    </row>
    <row r="434" spans="5:5" x14ac:dyDescent="0.25">
      <c r="E434" s="30"/>
    </row>
    <row r="435" spans="5:5" x14ac:dyDescent="0.25">
      <c r="E435" s="30"/>
    </row>
    <row r="436" spans="5:5" x14ac:dyDescent="0.25">
      <c r="E436" s="30"/>
    </row>
    <row r="437" spans="5:5" x14ac:dyDescent="0.25">
      <c r="E437" s="30"/>
    </row>
    <row r="438" spans="5:5" x14ac:dyDescent="0.25">
      <c r="E438" s="30"/>
    </row>
    <row r="439" spans="5:5" x14ac:dyDescent="0.25">
      <c r="E439" s="30"/>
    </row>
    <row r="440" spans="5:5" x14ac:dyDescent="0.25">
      <c r="E440" s="30"/>
    </row>
    <row r="441" spans="5:5" x14ac:dyDescent="0.25">
      <c r="E441" s="30"/>
    </row>
    <row r="442" spans="5:5" x14ac:dyDescent="0.25">
      <c r="E442" s="30"/>
    </row>
    <row r="443" spans="5:5" x14ac:dyDescent="0.25">
      <c r="E443" s="30"/>
    </row>
    <row r="444" spans="5:5" x14ac:dyDescent="0.25">
      <c r="E444" s="30"/>
    </row>
    <row r="445" spans="5:5" x14ac:dyDescent="0.25">
      <c r="E445" s="30"/>
    </row>
    <row r="446" spans="5:5" x14ac:dyDescent="0.25">
      <c r="E446" s="30"/>
    </row>
    <row r="447" spans="5:5" x14ac:dyDescent="0.25">
      <c r="E447" s="30"/>
    </row>
    <row r="448" spans="5:5" x14ac:dyDescent="0.25">
      <c r="E448" s="30"/>
    </row>
    <row r="449" spans="5:5" x14ac:dyDescent="0.25">
      <c r="E449" s="30"/>
    </row>
    <row r="450" spans="5:5" x14ac:dyDescent="0.25">
      <c r="E450" s="30"/>
    </row>
    <row r="451" spans="5:5" x14ac:dyDescent="0.25">
      <c r="E451" s="30"/>
    </row>
    <row r="452" spans="5:5" x14ac:dyDescent="0.25">
      <c r="E452" s="30"/>
    </row>
    <row r="453" spans="5:5" x14ac:dyDescent="0.25">
      <c r="E453" s="30"/>
    </row>
    <row r="454" spans="5:5" x14ac:dyDescent="0.25">
      <c r="E454" s="30"/>
    </row>
    <row r="455" spans="5:5" x14ac:dyDescent="0.25">
      <c r="E455" s="30"/>
    </row>
    <row r="456" spans="5:5" x14ac:dyDescent="0.25">
      <c r="E456" s="30"/>
    </row>
    <row r="457" spans="5:5" x14ac:dyDescent="0.25">
      <c r="E457" s="30"/>
    </row>
    <row r="458" spans="5:5" x14ac:dyDescent="0.25">
      <c r="E458" s="30"/>
    </row>
    <row r="459" spans="5:5" x14ac:dyDescent="0.25">
      <c r="E459" s="30"/>
    </row>
    <row r="460" spans="5:5" x14ac:dyDescent="0.25">
      <c r="E460" s="30"/>
    </row>
    <row r="461" spans="5:5" x14ac:dyDescent="0.25">
      <c r="E461" s="30"/>
    </row>
    <row r="462" spans="5:5" x14ac:dyDescent="0.25">
      <c r="E462" s="30"/>
    </row>
    <row r="463" spans="5:5" x14ac:dyDescent="0.25">
      <c r="E463" s="30"/>
    </row>
    <row r="464" spans="5:5" x14ac:dyDescent="0.25">
      <c r="E464" s="30"/>
    </row>
    <row r="465" spans="5:5" x14ac:dyDescent="0.25">
      <c r="E465" s="30"/>
    </row>
    <row r="466" spans="5:5" x14ac:dyDescent="0.25">
      <c r="E466" s="30"/>
    </row>
    <row r="467" spans="5:5" x14ac:dyDescent="0.25">
      <c r="E467" s="30"/>
    </row>
    <row r="468" spans="5:5" x14ac:dyDescent="0.25">
      <c r="E468" s="30"/>
    </row>
    <row r="469" spans="5:5" x14ac:dyDescent="0.25">
      <c r="E469" s="30"/>
    </row>
    <row r="470" spans="5:5" x14ac:dyDescent="0.25">
      <c r="E470" s="30"/>
    </row>
    <row r="471" spans="5:5" x14ac:dyDescent="0.25">
      <c r="E471" s="30"/>
    </row>
    <row r="472" spans="5:5" x14ac:dyDescent="0.25">
      <c r="E472" s="30"/>
    </row>
    <row r="473" spans="5:5" x14ac:dyDescent="0.25">
      <c r="E473" s="30"/>
    </row>
    <row r="474" spans="5:5" x14ac:dyDescent="0.25">
      <c r="E474" s="30"/>
    </row>
    <row r="475" spans="5:5" x14ac:dyDescent="0.25">
      <c r="E475" s="30"/>
    </row>
    <row r="476" spans="5:5" x14ac:dyDescent="0.25">
      <c r="E476" s="30"/>
    </row>
    <row r="477" spans="5:5" x14ac:dyDescent="0.25">
      <c r="E477" s="30"/>
    </row>
    <row r="478" spans="5:5" x14ac:dyDescent="0.25">
      <c r="E478" s="30"/>
    </row>
    <row r="479" spans="5:5" x14ac:dyDescent="0.25">
      <c r="E479" s="30"/>
    </row>
    <row r="480" spans="5:5" x14ac:dyDescent="0.25">
      <c r="E480" s="30"/>
    </row>
    <row r="481" spans="5:5" x14ac:dyDescent="0.25">
      <c r="E481" s="30"/>
    </row>
    <row r="482" spans="5:5" x14ac:dyDescent="0.25">
      <c r="E482" s="30"/>
    </row>
    <row r="483" spans="5:5" x14ac:dyDescent="0.25">
      <c r="E483" s="30"/>
    </row>
    <row r="484" spans="5:5" x14ac:dyDescent="0.25">
      <c r="E484" s="30"/>
    </row>
    <row r="485" spans="5:5" x14ac:dyDescent="0.25">
      <c r="E485" s="30"/>
    </row>
    <row r="486" spans="5:5" x14ac:dyDescent="0.25">
      <c r="E486" s="30"/>
    </row>
    <row r="487" spans="5:5" x14ac:dyDescent="0.25">
      <c r="E487" s="30"/>
    </row>
    <row r="488" spans="5:5" x14ac:dyDescent="0.25">
      <c r="E488" s="30"/>
    </row>
    <row r="489" spans="5:5" x14ac:dyDescent="0.25">
      <c r="E489" s="30"/>
    </row>
    <row r="490" spans="5:5" x14ac:dyDescent="0.25">
      <c r="E490" s="30"/>
    </row>
    <row r="491" spans="5:5" x14ac:dyDescent="0.25">
      <c r="E491" s="30"/>
    </row>
    <row r="492" spans="5:5" x14ac:dyDescent="0.25">
      <c r="E492" s="30"/>
    </row>
    <row r="493" spans="5:5" x14ac:dyDescent="0.25">
      <c r="E493" s="30"/>
    </row>
    <row r="494" spans="5:5" x14ac:dyDescent="0.25">
      <c r="E494" s="30"/>
    </row>
    <row r="495" spans="5:5" x14ac:dyDescent="0.25">
      <c r="E495" s="30"/>
    </row>
    <row r="496" spans="5:5" x14ac:dyDescent="0.25">
      <c r="E496" s="30"/>
    </row>
    <row r="497" spans="5:5" x14ac:dyDescent="0.25">
      <c r="E497" s="30"/>
    </row>
    <row r="498" spans="5:5" x14ac:dyDescent="0.25">
      <c r="E498" s="30"/>
    </row>
    <row r="499" spans="5:5" x14ac:dyDescent="0.25">
      <c r="E499" s="30"/>
    </row>
    <row r="500" spans="5:5" x14ac:dyDescent="0.25">
      <c r="E500" s="30"/>
    </row>
    <row r="501" spans="5:5" x14ac:dyDescent="0.25">
      <c r="E501" s="30"/>
    </row>
    <row r="502" spans="5:5" x14ac:dyDescent="0.25">
      <c r="E502" s="30"/>
    </row>
    <row r="503" spans="5:5" x14ac:dyDescent="0.25">
      <c r="E503" s="30"/>
    </row>
    <row r="504" spans="5:5" x14ac:dyDescent="0.25">
      <c r="E504" s="30"/>
    </row>
    <row r="505" spans="5:5" x14ac:dyDescent="0.25">
      <c r="E505" s="30"/>
    </row>
    <row r="506" spans="5:5" x14ac:dyDescent="0.25">
      <c r="E506" s="30"/>
    </row>
    <row r="507" spans="5:5" x14ac:dyDescent="0.25">
      <c r="E507" s="30"/>
    </row>
    <row r="508" spans="5:5" x14ac:dyDescent="0.25">
      <c r="E508" s="30"/>
    </row>
    <row r="509" spans="5:5" x14ac:dyDescent="0.25">
      <c r="E509" s="30"/>
    </row>
    <row r="510" spans="5:5" x14ac:dyDescent="0.25">
      <c r="E510" s="30"/>
    </row>
    <row r="511" spans="5:5" x14ac:dyDescent="0.25">
      <c r="E511" s="30"/>
    </row>
    <row r="512" spans="5:5" x14ac:dyDescent="0.25">
      <c r="E512" s="30"/>
    </row>
    <row r="513" spans="5:5" x14ac:dyDescent="0.25">
      <c r="E513" s="30"/>
    </row>
    <row r="514" spans="5:5" x14ac:dyDescent="0.25">
      <c r="E514" s="30"/>
    </row>
    <row r="515" spans="5:5" x14ac:dyDescent="0.25">
      <c r="E515" s="30"/>
    </row>
    <row r="516" spans="5:5" x14ac:dyDescent="0.25">
      <c r="E516" s="30"/>
    </row>
    <row r="517" spans="5:5" x14ac:dyDescent="0.25">
      <c r="E517" s="30"/>
    </row>
    <row r="518" spans="5:5" x14ac:dyDescent="0.25">
      <c r="E518" s="30"/>
    </row>
    <row r="519" spans="5:5" x14ac:dyDescent="0.25">
      <c r="E519" s="30"/>
    </row>
    <row r="520" spans="5:5" x14ac:dyDescent="0.25">
      <c r="E520" s="30"/>
    </row>
    <row r="521" spans="5:5" x14ac:dyDescent="0.25">
      <c r="E521" s="30"/>
    </row>
    <row r="522" spans="5:5" x14ac:dyDescent="0.25">
      <c r="E522" s="30"/>
    </row>
    <row r="523" spans="5:5" x14ac:dyDescent="0.25">
      <c r="E523" s="30"/>
    </row>
    <row r="524" spans="5:5" x14ac:dyDescent="0.25">
      <c r="E524" s="30"/>
    </row>
    <row r="525" spans="5:5" x14ac:dyDescent="0.25">
      <c r="E525" s="30"/>
    </row>
    <row r="526" spans="5:5" x14ac:dyDescent="0.25">
      <c r="E526" s="30"/>
    </row>
    <row r="527" spans="5:5" x14ac:dyDescent="0.25">
      <c r="E527" s="30"/>
    </row>
    <row r="528" spans="5:5" x14ac:dyDescent="0.25">
      <c r="E528" s="30"/>
    </row>
    <row r="529" spans="5:5" x14ac:dyDescent="0.25">
      <c r="E529" s="30"/>
    </row>
    <row r="530" spans="5:5" x14ac:dyDescent="0.25">
      <c r="E530" s="30"/>
    </row>
    <row r="531" spans="5:5" x14ac:dyDescent="0.25">
      <c r="E531" s="30"/>
    </row>
    <row r="532" spans="5:5" x14ac:dyDescent="0.25">
      <c r="E532" s="30"/>
    </row>
    <row r="533" spans="5:5" x14ac:dyDescent="0.25">
      <c r="E533" s="30"/>
    </row>
    <row r="534" spans="5:5" x14ac:dyDescent="0.25">
      <c r="E534" s="30"/>
    </row>
    <row r="535" spans="5:5" x14ac:dyDescent="0.25">
      <c r="E535" s="30"/>
    </row>
    <row r="536" spans="5:5" x14ac:dyDescent="0.25">
      <c r="E536" s="30"/>
    </row>
    <row r="537" spans="5:5" x14ac:dyDescent="0.25">
      <c r="E537" s="30"/>
    </row>
    <row r="538" spans="5:5" x14ac:dyDescent="0.25">
      <c r="E538" s="30"/>
    </row>
    <row r="539" spans="5:5" x14ac:dyDescent="0.25">
      <c r="E539" s="30"/>
    </row>
    <row r="540" spans="5:5" x14ac:dyDescent="0.25">
      <c r="E540" s="30"/>
    </row>
    <row r="541" spans="5:5" x14ac:dyDescent="0.25">
      <c r="E541" s="30"/>
    </row>
    <row r="542" spans="5:5" x14ac:dyDescent="0.25">
      <c r="E542" s="30"/>
    </row>
    <row r="543" spans="5:5" x14ac:dyDescent="0.25">
      <c r="E543" s="30"/>
    </row>
    <row r="544" spans="5:5" x14ac:dyDescent="0.25">
      <c r="E544" s="30"/>
    </row>
    <row r="545" spans="5:5" x14ac:dyDescent="0.25">
      <c r="E545" s="30"/>
    </row>
    <row r="546" spans="5:5" x14ac:dyDescent="0.25">
      <c r="E546" s="30"/>
    </row>
    <row r="547" spans="5:5" x14ac:dyDescent="0.25">
      <c r="E547" s="30"/>
    </row>
    <row r="548" spans="5:5" x14ac:dyDescent="0.25">
      <c r="E548" s="30"/>
    </row>
    <row r="549" spans="5:5" x14ac:dyDescent="0.25">
      <c r="E549" s="30"/>
    </row>
    <row r="550" spans="5:5" x14ac:dyDescent="0.25">
      <c r="E550" s="30"/>
    </row>
    <row r="551" spans="5:5" x14ac:dyDescent="0.25">
      <c r="E551" s="30"/>
    </row>
    <row r="552" spans="5:5" x14ac:dyDescent="0.25">
      <c r="E552" s="30"/>
    </row>
    <row r="553" spans="5:5" x14ac:dyDescent="0.25">
      <c r="E553" s="30"/>
    </row>
    <row r="554" spans="5:5" x14ac:dyDescent="0.25">
      <c r="E554" s="30"/>
    </row>
    <row r="555" spans="5:5" x14ac:dyDescent="0.25">
      <c r="E555" s="30"/>
    </row>
    <row r="556" spans="5:5" x14ac:dyDescent="0.25">
      <c r="E556" s="30"/>
    </row>
    <row r="557" spans="5:5" x14ac:dyDescent="0.25">
      <c r="E557" s="30"/>
    </row>
    <row r="558" spans="5:5" x14ac:dyDescent="0.25">
      <c r="E558" s="30"/>
    </row>
    <row r="559" spans="5:5" x14ac:dyDescent="0.25">
      <c r="E559" s="30"/>
    </row>
    <row r="560" spans="5:5" x14ac:dyDescent="0.25">
      <c r="E560" s="30"/>
    </row>
    <row r="561" spans="5:5" x14ac:dyDescent="0.25">
      <c r="E561" s="30"/>
    </row>
    <row r="562" spans="5:5" x14ac:dyDescent="0.25">
      <c r="E562" s="30"/>
    </row>
    <row r="563" spans="5:5" x14ac:dyDescent="0.25">
      <c r="E563" s="30"/>
    </row>
    <row r="564" spans="5:5" x14ac:dyDescent="0.25">
      <c r="E564" s="30"/>
    </row>
    <row r="565" spans="5:5" x14ac:dyDescent="0.25">
      <c r="E565" s="30"/>
    </row>
    <row r="566" spans="5:5" x14ac:dyDescent="0.25">
      <c r="E566" s="30"/>
    </row>
    <row r="567" spans="5:5" x14ac:dyDescent="0.25">
      <c r="E567" s="30"/>
    </row>
    <row r="568" spans="5:5" x14ac:dyDescent="0.25">
      <c r="E568" s="30"/>
    </row>
    <row r="569" spans="5:5" x14ac:dyDescent="0.25">
      <c r="E569" s="30"/>
    </row>
    <row r="570" spans="5:5" x14ac:dyDescent="0.25">
      <c r="E570" s="30"/>
    </row>
    <row r="571" spans="5:5" x14ac:dyDescent="0.25">
      <c r="E571" s="30"/>
    </row>
    <row r="572" spans="5:5" x14ac:dyDescent="0.25">
      <c r="E572" s="30"/>
    </row>
    <row r="573" spans="5:5" x14ac:dyDescent="0.25">
      <c r="E573" s="30"/>
    </row>
    <row r="574" spans="5:5" x14ac:dyDescent="0.25">
      <c r="E574" s="30"/>
    </row>
    <row r="575" spans="5:5" x14ac:dyDescent="0.25">
      <c r="E575" s="30"/>
    </row>
    <row r="576" spans="5:5" x14ac:dyDescent="0.25">
      <c r="E576" s="30"/>
    </row>
    <row r="577" spans="5:5" x14ac:dyDescent="0.25">
      <c r="E577" s="30"/>
    </row>
    <row r="578" spans="5:5" x14ac:dyDescent="0.25">
      <c r="E578" s="30"/>
    </row>
    <row r="579" spans="5:5" x14ac:dyDescent="0.25">
      <c r="E579" s="30"/>
    </row>
    <row r="580" spans="5:5" x14ac:dyDescent="0.25">
      <c r="E580" s="30"/>
    </row>
    <row r="581" spans="5:5" x14ac:dyDescent="0.25">
      <c r="E581" s="30"/>
    </row>
    <row r="582" spans="5:5" x14ac:dyDescent="0.25">
      <c r="E582" s="30"/>
    </row>
    <row r="583" spans="5:5" x14ac:dyDescent="0.25">
      <c r="E583" s="30"/>
    </row>
    <row r="584" spans="5:5" x14ac:dyDescent="0.25">
      <c r="E584" s="30"/>
    </row>
    <row r="585" spans="5:5" x14ac:dyDescent="0.25">
      <c r="E585" s="30"/>
    </row>
    <row r="586" spans="5:5" x14ac:dyDescent="0.25">
      <c r="E586" s="30"/>
    </row>
    <row r="587" spans="5:5" x14ac:dyDescent="0.25">
      <c r="E587" s="30"/>
    </row>
    <row r="588" spans="5:5" x14ac:dyDescent="0.25">
      <c r="E588" s="30"/>
    </row>
    <row r="589" spans="5:5" x14ac:dyDescent="0.25">
      <c r="E589" s="30"/>
    </row>
    <row r="590" spans="5:5" x14ac:dyDescent="0.25">
      <c r="E590" s="30"/>
    </row>
    <row r="591" spans="5:5" x14ac:dyDescent="0.25">
      <c r="E591" s="30"/>
    </row>
    <row r="592" spans="5:5" x14ac:dyDescent="0.25">
      <c r="E592" s="30"/>
    </row>
    <row r="593" spans="5:5" x14ac:dyDescent="0.25">
      <c r="E593" s="30"/>
    </row>
    <row r="594" spans="5:5" x14ac:dyDescent="0.25">
      <c r="E594" s="30"/>
    </row>
    <row r="595" spans="5:5" x14ac:dyDescent="0.25">
      <c r="E595" s="30"/>
    </row>
    <row r="596" spans="5:5" x14ac:dyDescent="0.25">
      <c r="E596" s="30"/>
    </row>
    <row r="597" spans="5:5" x14ac:dyDescent="0.25">
      <c r="E597" s="30"/>
    </row>
    <row r="598" spans="5:5" x14ac:dyDescent="0.25">
      <c r="E598" s="30"/>
    </row>
    <row r="599" spans="5:5" x14ac:dyDescent="0.25">
      <c r="E599" s="30"/>
    </row>
    <row r="600" spans="5:5" x14ac:dyDescent="0.25">
      <c r="E600" s="30"/>
    </row>
    <row r="601" spans="5:5" x14ac:dyDescent="0.25">
      <c r="E601" s="30"/>
    </row>
    <row r="602" spans="5:5" x14ac:dyDescent="0.25">
      <c r="E602" s="30"/>
    </row>
    <row r="603" spans="5:5" x14ac:dyDescent="0.25">
      <c r="E603" s="30"/>
    </row>
    <row r="604" spans="5:5" x14ac:dyDescent="0.25">
      <c r="E604" s="30"/>
    </row>
    <row r="605" spans="5:5" x14ac:dyDescent="0.25">
      <c r="E605" s="30"/>
    </row>
    <row r="606" spans="5:5" x14ac:dyDescent="0.25">
      <c r="E606" s="30"/>
    </row>
    <row r="607" spans="5:5" x14ac:dyDescent="0.25">
      <c r="E607" s="30"/>
    </row>
    <row r="608" spans="5:5" x14ac:dyDescent="0.25">
      <c r="E608" s="30"/>
    </row>
    <row r="609" spans="5:5" x14ac:dyDescent="0.25">
      <c r="E609" s="30"/>
    </row>
    <row r="610" spans="5:5" x14ac:dyDescent="0.25">
      <c r="E610" s="30"/>
    </row>
    <row r="611" spans="5:5" x14ac:dyDescent="0.25">
      <c r="E611" s="30"/>
    </row>
    <row r="612" spans="5:5" x14ac:dyDescent="0.25">
      <c r="E612" s="30"/>
    </row>
    <row r="613" spans="5:5" x14ac:dyDescent="0.25">
      <c r="E613" s="30"/>
    </row>
    <row r="614" spans="5:5" x14ac:dyDescent="0.25">
      <c r="E614" s="30"/>
    </row>
    <row r="615" spans="5:5" x14ac:dyDescent="0.25">
      <c r="E615" s="30"/>
    </row>
    <row r="616" spans="5:5" x14ac:dyDescent="0.25">
      <c r="E616" s="30"/>
    </row>
    <row r="617" spans="5:5" x14ac:dyDescent="0.25">
      <c r="E617" s="30"/>
    </row>
    <row r="618" spans="5:5" x14ac:dyDescent="0.25">
      <c r="E618" s="30"/>
    </row>
    <row r="619" spans="5:5" x14ac:dyDescent="0.25">
      <c r="E619" s="30"/>
    </row>
    <row r="620" spans="5:5" x14ac:dyDescent="0.25">
      <c r="E620" s="30"/>
    </row>
    <row r="621" spans="5:5" x14ac:dyDescent="0.25">
      <c r="E621" s="30"/>
    </row>
    <row r="622" spans="5:5" x14ac:dyDescent="0.25">
      <c r="E622" s="30"/>
    </row>
    <row r="623" spans="5:5" x14ac:dyDescent="0.25">
      <c r="E623" s="30"/>
    </row>
    <row r="624" spans="5:5" x14ac:dyDescent="0.25">
      <c r="E624" s="30"/>
    </row>
    <row r="625" spans="5:5" x14ac:dyDescent="0.25">
      <c r="E625" s="30"/>
    </row>
    <row r="626" spans="5:5" x14ac:dyDescent="0.25">
      <c r="E626" s="30"/>
    </row>
    <row r="627" spans="5:5" x14ac:dyDescent="0.25">
      <c r="E627" s="30"/>
    </row>
    <row r="628" spans="5:5" x14ac:dyDescent="0.25">
      <c r="E628" s="30"/>
    </row>
    <row r="629" spans="5:5" x14ac:dyDescent="0.25">
      <c r="E629" s="30"/>
    </row>
    <row r="630" spans="5:5" x14ac:dyDescent="0.25">
      <c r="E630" s="30"/>
    </row>
    <row r="631" spans="5:5" x14ac:dyDescent="0.25">
      <c r="E631" s="30"/>
    </row>
    <row r="632" spans="5:5" x14ac:dyDescent="0.25">
      <c r="E632" s="30"/>
    </row>
    <row r="633" spans="5:5" x14ac:dyDescent="0.25">
      <c r="E633" s="30"/>
    </row>
    <row r="634" spans="5:5" x14ac:dyDescent="0.25">
      <c r="E634" s="30"/>
    </row>
    <row r="635" spans="5:5" x14ac:dyDescent="0.25">
      <c r="E635" s="30"/>
    </row>
    <row r="636" spans="5:5" x14ac:dyDescent="0.25">
      <c r="E636" s="30"/>
    </row>
    <row r="637" spans="5:5" x14ac:dyDescent="0.25">
      <c r="E637" s="30"/>
    </row>
    <row r="638" spans="5:5" x14ac:dyDescent="0.25">
      <c r="E638" s="30"/>
    </row>
    <row r="639" spans="5:5" x14ac:dyDescent="0.25">
      <c r="E639" s="30"/>
    </row>
    <row r="640" spans="5:5" x14ac:dyDescent="0.25">
      <c r="E640" s="30"/>
    </row>
    <row r="641" spans="5:5" x14ac:dyDescent="0.25">
      <c r="E641" s="30"/>
    </row>
    <row r="642" spans="5:5" x14ac:dyDescent="0.25">
      <c r="E642" s="30"/>
    </row>
    <row r="643" spans="5:5" x14ac:dyDescent="0.25">
      <c r="E643" s="30"/>
    </row>
    <row r="644" spans="5:5" x14ac:dyDescent="0.25">
      <c r="E644" s="30"/>
    </row>
    <row r="645" spans="5:5" x14ac:dyDescent="0.25">
      <c r="E645" s="30"/>
    </row>
    <row r="646" spans="5:5" x14ac:dyDescent="0.25">
      <c r="E646" s="30"/>
    </row>
    <row r="647" spans="5:5" x14ac:dyDescent="0.25">
      <c r="E647" s="30"/>
    </row>
    <row r="648" spans="5:5" x14ac:dyDescent="0.25">
      <c r="E648" s="30"/>
    </row>
    <row r="649" spans="5:5" x14ac:dyDescent="0.25">
      <c r="E649" s="30"/>
    </row>
    <row r="650" spans="5:5" x14ac:dyDescent="0.25">
      <c r="E650" s="30"/>
    </row>
    <row r="651" spans="5:5" x14ac:dyDescent="0.25">
      <c r="E651" s="30"/>
    </row>
    <row r="652" spans="5:5" x14ac:dyDescent="0.25">
      <c r="E652" s="30"/>
    </row>
    <row r="653" spans="5:5" x14ac:dyDescent="0.25">
      <c r="E653" s="30"/>
    </row>
    <row r="654" spans="5:5" x14ac:dyDescent="0.25">
      <c r="E654" s="30"/>
    </row>
    <row r="655" spans="5:5" x14ac:dyDescent="0.25">
      <c r="E655" s="30"/>
    </row>
    <row r="656" spans="5:5" x14ac:dyDescent="0.25">
      <c r="E656" s="30"/>
    </row>
    <row r="657" spans="5:5" x14ac:dyDescent="0.25">
      <c r="E657" s="30"/>
    </row>
    <row r="658" spans="5:5" x14ac:dyDescent="0.25">
      <c r="E658" s="30"/>
    </row>
    <row r="659" spans="5:5" x14ac:dyDescent="0.25">
      <c r="E659" s="30"/>
    </row>
    <row r="660" spans="5:5" x14ac:dyDescent="0.25">
      <c r="E660" s="30"/>
    </row>
    <row r="661" spans="5:5" x14ac:dyDescent="0.25">
      <c r="E661" s="30"/>
    </row>
    <row r="662" spans="5:5" x14ac:dyDescent="0.25">
      <c r="E662" s="30"/>
    </row>
    <row r="663" spans="5:5" x14ac:dyDescent="0.25">
      <c r="E663" s="30"/>
    </row>
    <row r="664" spans="5:5" x14ac:dyDescent="0.25">
      <c r="E664" s="30"/>
    </row>
    <row r="665" spans="5:5" x14ac:dyDescent="0.25">
      <c r="E665" s="30"/>
    </row>
    <row r="666" spans="5:5" x14ac:dyDescent="0.25">
      <c r="E666" s="30"/>
    </row>
    <row r="667" spans="5:5" x14ac:dyDescent="0.25">
      <c r="E667" s="30"/>
    </row>
    <row r="668" spans="5:5" x14ac:dyDescent="0.25">
      <c r="E668" s="30"/>
    </row>
    <row r="669" spans="5:5" x14ac:dyDescent="0.25">
      <c r="E669" s="30"/>
    </row>
    <row r="670" spans="5:5" x14ac:dyDescent="0.25">
      <c r="E670" s="30"/>
    </row>
    <row r="671" spans="5:5" x14ac:dyDescent="0.25">
      <c r="E671" s="30"/>
    </row>
    <row r="672" spans="5:5" x14ac:dyDescent="0.25">
      <c r="E672" s="30"/>
    </row>
    <row r="673" spans="5:5" x14ac:dyDescent="0.25">
      <c r="E673" s="30"/>
    </row>
    <row r="674" spans="5:5" x14ac:dyDescent="0.25">
      <c r="E674" s="30"/>
    </row>
    <row r="675" spans="5:5" x14ac:dyDescent="0.25">
      <c r="E675" s="30"/>
    </row>
    <row r="676" spans="5:5" x14ac:dyDescent="0.25">
      <c r="E676" s="30"/>
    </row>
    <row r="677" spans="5:5" x14ac:dyDescent="0.25">
      <c r="E677" s="30"/>
    </row>
    <row r="678" spans="5:5" x14ac:dyDescent="0.25">
      <c r="E678" s="30"/>
    </row>
    <row r="679" spans="5:5" x14ac:dyDescent="0.25">
      <c r="E679" s="30"/>
    </row>
    <row r="680" spans="5:5" x14ac:dyDescent="0.25">
      <c r="E680" s="30"/>
    </row>
    <row r="681" spans="5:5" x14ac:dyDescent="0.25">
      <c r="E681" s="30"/>
    </row>
    <row r="682" spans="5:5" x14ac:dyDescent="0.25">
      <c r="E682" s="30"/>
    </row>
    <row r="683" spans="5:5" x14ac:dyDescent="0.25">
      <c r="E683" s="30"/>
    </row>
    <row r="684" spans="5:5" x14ac:dyDescent="0.25">
      <c r="E684" s="30"/>
    </row>
    <row r="685" spans="5:5" x14ac:dyDescent="0.25">
      <c r="E685" s="30"/>
    </row>
    <row r="686" spans="5:5" x14ac:dyDescent="0.25">
      <c r="E686" s="30"/>
    </row>
    <row r="687" spans="5:5" x14ac:dyDescent="0.25">
      <c r="E687" s="30"/>
    </row>
    <row r="688" spans="5:5" x14ac:dyDescent="0.25">
      <c r="E688" s="30"/>
    </row>
    <row r="689" spans="5:5" x14ac:dyDescent="0.25">
      <c r="E689" s="30"/>
    </row>
    <row r="690" spans="5:5" x14ac:dyDescent="0.25">
      <c r="E690" s="30"/>
    </row>
    <row r="691" spans="5:5" x14ac:dyDescent="0.25">
      <c r="E691" s="30"/>
    </row>
    <row r="692" spans="5:5" x14ac:dyDescent="0.25">
      <c r="E692" s="30"/>
    </row>
    <row r="693" spans="5:5" x14ac:dyDescent="0.25">
      <c r="E693" s="30"/>
    </row>
    <row r="694" spans="5:5" x14ac:dyDescent="0.25">
      <c r="E694" s="30"/>
    </row>
    <row r="695" spans="5:5" x14ac:dyDescent="0.25">
      <c r="E695" s="30"/>
    </row>
    <row r="696" spans="5:5" x14ac:dyDescent="0.25">
      <c r="E696" s="30"/>
    </row>
    <row r="697" spans="5:5" x14ac:dyDescent="0.25">
      <c r="E697" s="30"/>
    </row>
    <row r="698" spans="5:5" x14ac:dyDescent="0.25">
      <c r="E698" s="30"/>
    </row>
    <row r="699" spans="5:5" x14ac:dyDescent="0.25">
      <c r="E699" s="30"/>
    </row>
    <row r="700" spans="5:5" x14ac:dyDescent="0.25">
      <c r="E700" s="30"/>
    </row>
    <row r="701" spans="5:5" x14ac:dyDescent="0.25">
      <c r="E701" s="30"/>
    </row>
    <row r="702" spans="5:5" x14ac:dyDescent="0.25">
      <c r="E702" s="30"/>
    </row>
    <row r="703" spans="5:5" x14ac:dyDescent="0.25">
      <c r="E703" s="30"/>
    </row>
    <row r="704" spans="5:5" x14ac:dyDescent="0.25">
      <c r="E704" s="30"/>
    </row>
    <row r="705" spans="5:5" x14ac:dyDescent="0.25">
      <c r="E705" s="30"/>
    </row>
    <row r="706" spans="5:5" x14ac:dyDescent="0.25">
      <c r="E706" s="30"/>
    </row>
    <row r="707" spans="5:5" x14ac:dyDescent="0.25">
      <c r="E707" s="30"/>
    </row>
    <row r="708" spans="5:5" x14ac:dyDescent="0.25">
      <c r="E708" s="30"/>
    </row>
    <row r="709" spans="5:5" x14ac:dyDescent="0.25">
      <c r="E709" s="30"/>
    </row>
    <row r="710" spans="5:5" x14ac:dyDescent="0.25">
      <c r="E710" s="30"/>
    </row>
    <row r="711" spans="5:5" x14ac:dyDescent="0.25">
      <c r="E711" s="30"/>
    </row>
    <row r="712" spans="5:5" x14ac:dyDescent="0.25">
      <c r="E712" s="30"/>
    </row>
    <row r="713" spans="5:5" x14ac:dyDescent="0.25">
      <c r="E713" s="30"/>
    </row>
    <row r="714" spans="5:5" x14ac:dyDescent="0.25">
      <c r="E714" s="30"/>
    </row>
    <row r="715" spans="5:5" x14ac:dyDescent="0.25">
      <c r="E715" s="30"/>
    </row>
    <row r="716" spans="5:5" x14ac:dyDescent="0.25">
      <c r="E716" s="30"/>
    </row>
    <row r="717" spans="5:5" x14ac:dyDescent="0.25">
      <c r="E717" s="30"/>
    </row>
    <row r="718" spans="5:5" x14ac:dyDescent="0.25">
      <c r="E718" s="30"/>
    </row>
    <row r="719" spans="5:5" x14ac:dyDescent="0.25">
      <c r="E719" s="30"/>
    </row>
    <row r="720" spans="5:5" x14ac:dyDescent="0.25">
      <c r="E720" s="30"/>
    </row>
    <row r="721" spans="5:5" x14ac:dyDescent="0.25">
      <c r="E721" s="30"/>
    </row>
    <row r="722" spans="5:5" x14ac:dyDescent="0.25">
      <c r="E722" s="30"/>
    </row>
    <row r="723" spans="5:5" x14ac:dyDescent="0.25">
      <c r="E723" s="30"/>
    </row>
    <row r="724" spans="5:5" x14ac:dyDescent="0.25">
      <c r="E724" s="30"/>
    </row>
    <row r="725" spans="5:5" x14ac:dyDescent="0.25">
      <c r="E725" s="30"/>
    </row>
    <row r="726" spans="5:5" x14ac:dyDescent="0.25">
      <c r="E726" s="30"/>
    </row>
    <row r="727" spans="5:5" x14ac:dyDescent="0.25">
      <c r="E727" s="30"/>
    </row>
    <row r="728" spans="5:5" x14ac:dyDescent="0.25">
      <c r="E728" s="30"/>
    </row>
    <row r="729" spans="5:5" x14ac:dyDescent="0.25">
      <c r="E729" s="30"/>
    </row>
    <row r="730" spans="5:5" x14ac:dyDescent="0.25">
      <c r="E730" s="30"/>
    </row>
    <row r="731" spans="5:5" x14ac:dyDescent="0.25">
      <c r="E731" s="30"/>
    </row>
    <row r="732" spans="5:5" x14ac:dyDescent="0.25">
      <c r="E732" s="30"/>
    </row>
    <row r="733" spans="5:5" x14ac:dyDescent="0.25">
      <c r="E733" s="30"/>
    </row>
    <row r="734" spans="5:5" x14ac:dyDescent="0.25">
      <c r="E734" s="30"/>
    </row>
    <row r="735" spans="5:5" x14ac:dyDescent="0.25">
      <c r="E735" s="30"/>
    </row>
    <row r="736" spans="5:5" x14ac:dyDescent="0.25">
      <c r="E736" s="30"/>
    </row>
    <row r="737" spans="5:5" x14ac:dyDescent="0.25">
      <c r="E737" s="30"/>
    </row>
    <row r="738" spans="5:5" x14ac:dyDescent="0.25">
      <c r="E738" s="30"/>
    </row>
    <row r="739" spans="5:5" x14ac:dyDescent="0.25">
      <c r="E739" s="30"/>
    </row>
    <row r="740" spans="5:5" x14ac:dyDescent="0.25">
      <c r="E740" s="30"/>
    </row>
    <row r="741" spans="5:5" x14ac:dyDescent="0.25">
      <c r="E741" s="30"/>
    </row>
    <row r="742" spans="5:5" x14ac:dyDescent="0.25">
      <c r="E742" s="30"/>
    </row>
    <row r="743" spans="5:5" x14ac:dyDescent="0.25">
      <c r="E743" s="30"/>
    </row>
    <row r="744" spans="5:5" x14ac:dyDescent="0.25">
      <c r="E744" s="30"/>
    </row>
    <row r="745" spans="5:5" x14ac:dyDescent="0.25">
      <c r="E745" s="30"/>
    </row>
    <row r="746" spans="5:5" x14ac:dyDescent="0.25">
      <c r="E746" s="30"/>
    </row>
    <row r="747" spans="5:5" x14ac:dyDescent="0.25">
      <c r="E747" s="30"/>
    </row>
    <row r="748" spans="5:5" x14ac:dyDescent="0.25">
      <c r="E748" s="30"/>
    </row>
    <row r="749" spans="5:5" x14ac:dyDescent="0.25">
      <c r="E749" s="30"/>
    </row>
    <row r="750" spans="5:5" x14ac:dyDescent="0.25">
      <c r="E750" s="30"/>
    </row>
    <row r="751" spans="5:5" x14ac:dyDescent="0.25">
      <c r="E751" s="30"/>
    </row>
    <row r="752" spans="5:5" x14ac:dyDescent="0.25">
      <c r="E752" s="30"/>
    </row>
    <row r="753" spans="5:5" x14ac:dyDescent="0.25">
      <c r="E753" s="30"/>
    </row>
    <row r="754" spans="5:5" x14ac:dyDescent="0.25">
      <c r="E754" s="30"/>
    </row>
    <row r="755" spans="5:5" x14ac:dyDescent="0.25">
      <c r="E755" s="30"/>
    </row>
    <row r="756" spans="5:5" x14ac:dyDescent="0.25">
      <c r="E756" s="30"/>
    </row>
    <row r="757" spans="5:5" x14ac:dyDescent="0.25">
      <c r="E757" s="30"/>
    </row>
    <row r="758" spans="5:5" x14ac:dyDescent="0.25">
      <c r="E758" s="30"/>
    </row>
    <row r="759" spans="5:5" x14ac:dyDescent="0.25">
      <c r="E759" s="30"/>
    </row>
    <row r="760" spans="5:5" x14ac:dyDescent="0.25">
      <c r="E760" s="30"/>
    </row>
    <row r="761" spans="5:5" x14ac:dyDescent="0.25">
      <c r="E761" s="30"/>
    </row>
    <row r="762" spans="5:5" x14ac:dyDescent="0.25">
      <c r="E762" s="30"/>
    </row>
    <row r="763" spans="5:5" x14ac:dyDescent="0.25">
      <c r="E763" s="30"/>
    </row>
    <row r="764" spans="5:5" x14ac:dyDescent="0.25">
      <c r="E764" s="30"/>
    </row>
    <row r="765" spans="5:5" x14ac:dyDescent="0.25">
      <c r="E765" s="30"/>
    </row>
    <row r="766" spans="5:5" x14ac:dyDescent="0.25">
      <c r="E766" s="30"/>
    </row>
    <row r="767" spans="5:5" x14ac:dyDescent="0.25">
      <c r="E767" s="30"/>
    </row>
    <row r="768" spans="5:5" x14ac:dyDescent="0.25">
      <c r="E768" s="30"/>
    </row>
    <row r="769" spans="5:5" x14ac:dyDescent="0.25">
      <c r="E769" s="30"/>
    </row>
    <row r="770" spans="5:5" x14ac:dyDescent="0.25">
      <c r="E770" s="30"/>
    </row>
    <row r="771" spans="5:5" x14ac:dyDescent="0.25">
      <c r="E771" s="30"/>
    </row>
    <row r="772" spans="5:5" x14ac:dyDescent="0.25">
      <c r="E772" s="30"/>
    </row>
    <row r="773" spans="5:5" x14ac:dyDescent="0.25">
      <c r="E773" s="30"/>
    </row>
    <row r="774" spans="5:5" x14ac:dyDescent="0.25">
      <c r="E774" s="30"/>
    </row>
    <row r="775" spans="5:5" x14ac:dyDescent="0.25">
      <c r="E775" s="30"/>
    </row>
    <row r="776" spans="5:5" x14ac:dyDescent="0.25">
      <c r="E776" s="30"/>
    </row>
    <row r="777" spans="5:5" x14ac:dyDescent="0.25">
      <c r="E777" s="30"/>
    </row>
    <row r="778" spans="5:5" x14ac:dyDescent="0.25">
      <c r="E778" s="30"/>
    </row>
    <row r="779" spans="5:5" x14ac:dyDescent="0.25">
      <c r="E779" s="30"/>
    </row>
    <row r="780" spans="5:5" x14ac:dyDescent="0.25">
      <c r="E780" s="30"/>
    </row>
    <row r="781" spans="5:5" x14ac:dyDescent="0.25">
      <c r="E781" s="30"/>
    </row>
    <row r="782" spans="5:5" x14ac:dyDescent="0.25">
      <c r="E782" s="30"/>
    </row>
    <row r="783" spans="5:5" x14ac:dyDescent="0.25">
      <c r="E783" s="30"/>
    </row>
    <row r="784" spans="5:5" x14ac:dyDescent="0.25">
      <c r="E784" s="30"/>
    </row>
    <row r="785" spans="5:5" x14ac:dyDescent="0.25">
      <c r="E785" s="30"/>
    </row>
    <row r="786" spans="5:5" x14ac:dyDescent="0.25">
      <c r="E786" s="30"/>
    </row>
    <row r="787" spans="5:5" x14ac:dyDescent="0.25">
      <c r="E787" s="30"/>
    </row>
    <row r="788" spans="5:5" x14ac:dyDescent="0.25">
      <c r="E788" s="30"/>
    </row>
    <row r="789" spans="5:5" x14ac:dyDescent="0.25">
      <c r="E789" s="30"/>
    </row>
    <row r="790" spans="5:5" x14ac:dyDescent="0.25">
      <c r="E790" s="30"/>
    </row>
    <row r="791" spans="5:5" x14ac:dyDescent="0.25">
      <c r="E791" s="30"/>
    </row>
    <row r="792" spans="5:5" x14ac:dyDescent="0.25">
      <c r="E792" s="30"/>
    </row>
    <row r="793" spans="5:5" x14ac:dyDescent="0.25">
      <c r="E793" s="30"/>
    </row>
    <row r="794" spans="5:5" x14ac:dyDescent="0.25">
      <c r="E794" s="30"/>
    </row>
    <row r="795" spans="5:5" x14ac:dyDescent="0.25">
      <c r="E795" s="30"/>
    </row>
    <row r="796" spans="5:5" x14ac:dyDescent="0.25">
      <c r="E796" s="30"/>
    </row>
    <row r="797" spans="5:5" x14ac:dyDescent="0.25">
      <c r="E797" s="30"/>
    </row>
    <row r="798" spans="5:5" x14ac:dyDescent="0.25">
      <c r="E798" s="30"/>
    </row>
    <row r="799" spans="5:5" x14ac:dyDescent="0.25">
      <c r="E799" s="30"/>
    </row>
    <row r="800" spans="5:5" x14ac:dyDescent="0.25">
      <c r="E800" s="30"/>
    </row>
    <row r="801" spans="5:5" x14ac:dyDescent="0.25">
      <c r="E801" s="30"/>
    </row>
    <row r="802" spans="5:5" x14ac:dyDescent="0.25">
      <c r="E802" s="30"/>
    </row>
    <row r="803" spans="5:5" x14ac:dyDescent="0.25">
      <c r="E803" s="30"/>
    </row>
    <row r="804" spans="5:5" x14ac:dyDescent="0.25">
      <c r="E804" s="30"/>
    </row>
    <row r="805" spans="5:5" x14ac:dyDescent="0.25">
      <c r="E805" s="30"/>
    </row>
    <row r="806" spans="5:5" x14ac:dyDescent="0.25">
      <c r="E806" s="30"/>
    </row>
    <row r="807" spans="5:5" x14ac:dyDescent="0.25">
      <c r="E807" s="30"/>
    </row>
    <row r="808" spans="5:5" x14ac:dyDescent="0.25">
      <c r="E808" s="30"/>
    </row>
    <row r="809" spans="5:5" x14ac:dyDescent="0.25">
      <c r="E809" s="30"/>
    </row>
    <row r="810" spans="5:5" x14ac:dyDescent="0.25">
      <c r="E810" s="30"/>
    </row>
    <row r="811" spans="5:5" x14ac:dyDescent="0.25">
      <c r="E811" s="30"/>
    </row>
    <row r="812" spans="5:5" x14ac:dyDescent="0.25">
      <c r="E812" s="30"/>
    </row>
    <row r="813" spans="5:5" x14ac:dyDescent="0.25">
      <c r="E813" s="30"/>
    </row>
    <row r="814" spans="5:5" x14ac:dyDescent="0.25">
      <c r="E814" s="30"/>
    </row>
    <row r="815" spans="5:5" x14ac:dyDescent="0.25">
      <c r="E815" s="30"/>
    </row>
    <row r="816" spans="5:5" x14ac:dyDescent="0.25">
      <c r="E816" s="30"/>
    </row>
    <row r="817" spans="5:5" x14ac:dyDescent="0.25">
      <c r="E817" s="30"/>
    </row>
    <row r="818" spans="5:5" x14ac:dyDescent="0.25">
      <c r="E818" s="30"/>
    </row>
    <row r="819" spans="5:5" x14ac:dyDescent="0.25">
      <c r="E819" s="30"/>
    </row>
    <row r="820" spans="5:5" x14ac:dyDescent="0.25">
      <c r="E820" s="30"/>
    </row>
    <row r="821" spans="5:5" x14ac:dyDescent="0.25">
      <c r="E821" s="30"/>
    </row>
    <row r="822" spans="5:5" x14ac:dyDescent="0.25">
      <c r="E822" s="30"/>
    </row>
    <row r="823" spans="5:5" x14ac:dyDescent="0.25">
      <c r="E823" s="30"/>
    </row>
    <row r="824" spans="5:5" x14ac:dyDescent="0.25">
      <c r="E824" s="30"/>
    </row>
    <row r="825" spans="5:5" x14ac:dyDescent="0.25">
      <c r="E825" s="30"/>
    </row>
    <row r="826" spans="5:5" x14ac:dyDescent="0.25">
      <c r="E826" s="30"/>
    </row>
    <row r="827" spans="5:5" x14ac:dyDescent="0.25">
      <c r="E827" s="30"/>
    </row>
    <row r="828" spans="5:5" x14ac:dyDescent="0.25">
      <c r="E828" s="30"/>
    </row>
    <row r="829" spans="5:5" x14ac:dyDescent="0.25">
      <c r="E829" s="30"/>
    </row>
    <row r="830" spans="5:5" x14ac:dyDescent="0.25">
      <c r="E830" s="30"/>
    </row>
    <row r="831" spans="5:5" x14ac:dyDescent="0.25">
      <c r="E831" s="30"/>
    </row>
    <row r="832" spans="5:5" x14ac:dyDescent="0.25">
      <c r="E832" s="30"/>
    </row>
    <row r="833" spans="5:5" x14ac:dyDescent="0.25">
      <c r="E833" s="30"/>
    </row>
    <row r="834" spans="5:5" x14ac:dyDescent="0.25">
      <c r="E834" s="30"/>
    </row>
    <row r="835" spans="5:5" x14ac:dyDescent="0.25">
      <c r="E835" s="30"/>
    </row>
    <row r="836" spans="5:5" x14ac:dyDescent="0.25">
      <c r="E836" s="30"/>
    </row>
    <row r="837" spans="5:5" x14ac:dyDescent="0.25">
      <c r="E837" s="30"/>
    </row>
    <row r="838" spans="5:5" x14ac:dyDescent="0.25">
      <c r="E838" s="30"/>
    </row>
    <row r="839" spans="5:5" x14ac:dyDescent="0.25">
      <c r="E839" s="30"/>
    </row>
    <row r="840" spans="5:5" x14ac:dyDescent="0.25">
      <c r="E840" s="30"/>
    </row>
    <row r="841" spans="5:5" x14ac:dyDescent="0.25">
      <c r="E841" s="30"/>
    </row>
    <row r="842" spans="5:5" x14ac:dyDescent="0.25">
      <c r="E842" s="30"/>
    </row>
    <row r="843" spans="5:5" x14ac:dyDescent="0.25">
      <c r="E843" s="30"/>
    </row>
    <row r="844" spans="5:5" x14ac:dyDescent="0.25">
      <c r="E844" s="30"/>
    </row>
    <row r="845" spans="5:5" x14ac:dyDescent="0.25">
      <c r="E845" s="30"/>
    </row>
    <row r="846" spans="5:5" x14ac:dyDescent="0.25">
      <c r="E846" s="30"/>
    </row>
    <row r="847" spans="5:5" x14ac:dyDescent="0.25">
      <c r="E847" s="30"/>
    </row>
    <row r="848" spans="5:5" x14ac:dyDescent="0.25">
      <c r="E848" s="30"/>
    </row>
    <row r="849" spans="5:5" x14ac:dyDescent="0.25">
      <c r="E849" s="30"/>
    </row>
    <row r="850" spans="5:5" x14ac:dyDescent="0.25">
      <c r="E850" s="30"/>
    </row>
    <row r="851" spans="5:5" x14ac:dyDescent="0.25">
      <c r="E851" s="30"/>
    </row>
    <row r="852" spans="5:5" x14ac:dyDescent="0.25">
      <c r="E852" s="30"/>
    </row>
    <row r="853" spans="5:5" x14ac:dyDescent="0.25">
      <c r="E853" s="30"/>
    </row>
    <row r="854" spans="5:5" x14ac:dyDescent="0.25">
      <c r="E854" s="30"/>
    </row>
    <row r="855" spans="5:5" x14ac:dyDescent="0.25">
      <c r="E855" s="30"/>
    </row>
    <row r="856" spans="5:5" x14ac:dyDescent="0.25">
      <c r="E856" s="30"/>
    </row>
    <row r="857" spans="5:5" x14ac:dyDescent="0.25">
      <c r="E857" s="30"/>
    </row>
    <row r="858" spans="5:5" x14ac:dyDescent="0.25">
      <c r="E858" s="30"/>
    </row>
    <row r="859" spans="5:5" x14ac:dyDescent="0.25">
      <c r="E859" s="30"/>
    </row>
    <row r="860" spans="5:5" x14ac:dyDescent="0.25">
      <c r="E860" s="30"/>
    </row>
    <row r="861" spans="5:5" x14ac:dyDescent="0.25">
      <c r="E861" s="30"/>
    </row>
    <row r="862" spans="5:5" x14ac:dyDescent="0.25">
      <c r="E862" s="30"/>
    </row>
    <row r="863" spans="5:5" x14ac:dyDescent="0.25">
      <c r="E863" s="30"/>
    </row>
    <row r="864" spans="5:5" x14ac:dyDescent="0.25">
      <c r="E864" s="30"/>
    </row>
    <row r="865" spans="5:5" x14ac:dyDescent="0.25">
      <c r="E865" s="30"/>
    </row>
    <row r="866" spans="5:5" x14ac:dyDescent="0.25">
      <c r="E866" s="30"/>
    </row>
    <row r="867" spans="5:5" x14ac:dyDescent="0.25">
      <c r="E867" s="30"/>
    </row>
    <row r="868" spans="5:5" x14ac:dyDescent="0.25">
      <c r="E868" s="30"/>
    </row>
    <row r="869" spans="5:5" x14ac:dyDescent="0.25">
      <c r="E869" s="30"/>
    </row>
    <row r="870" spans="5:5" x14ac:dyDescent="0.25">
      <c r="E870" s="30"/>
    </row>
    <row r="871" spans="5:5" x14ac:dyDescent="0.25">
      <c r="E871" s="30"/>
    </row>
    <row r="872" spans="5:5" x14ac:dyDescent="0.25">
      <c r="E872" s="30"/>
    </row>
    <row r="873" spans="5:5" x14ac:dyDescent="0.25">
      <c r="E873" s="30"/>
    </row>
    <row r="874" spans="5:5" x14ac:dyDescent="0.25">
      <c r="E874" s="30"/>
    </row>
    <row r="875" spans="5:5" x14ac:dyDescent="0.25">
      <c r="E875" s="30"/>
    </row>
    <row r="876" spans="5:5" x14ac:dyDescent="0.25">
      <c r="E876" s="30"/>
    </row>
    <row r="877" spans="5:5" x14ac:dyDescent="0.25">
      <c r="E877" s="30"/>
    </row>
    <row r="878" spans="5:5" x14ac:dyDescent="0.25">
      <c r="E878" s="30"/>
    </row>
    <row r="879" spans="5:5" x14ac:dyDescent="0.25">
      <c r="E879" s="30"/>
    </row>
    <row r="880" spans="5:5" x14ac:dyDescent="0.25">
      <c r="E880" s="30"/>
    </row>
    <row r="881" spans="5:5" x14ac:dyDescent="0.25">
      <c r="E881" s="30"/>
    </row>
    <row r="882" spans="5:5" x14ac:dyDescent="0.25">
      <c r="E882" s="30"/>
    </row>
    <row r="883" spans="5:5" x14ac:dyDescent="0.25">
      <c r="E883" s="30"/>
    </row>
    <row r="884" spans="5:5" x14ac:dyDescent="0.25">
      <c r="E884" s="30"/>
    </row>
    <row r="885" spans="5:5" x14ac:dyDescent="0.25">
      <c r="E885" s="30"/>
    </row>
    <row r="886" spans="5:5" x14ac:dyDescent="0.25">
      <c r="E886" s="30"/>
    </row>
    <row r="887" spans="5:5" x14ac:dyDescent="0.25">
      <c r="E887" s="30"/>
    </row>
    <row r="888" spans="5:5" x14ac:dyDescent="0.25">
      <c r="E888" s="30"/>
    </row>
    <row r="889" spans="5:5" x14ac:dyDescent="0.25">
      <c r="E889" s="30"/>
    </row>
    <row r="890" spans="5:5" x14ac:dyDescent="0.25">
      <c r="E890" s="30"/>
    </row>
    <row r="891" spans="5:5" x14ac:dyDescent="0.25">
      <c r="E891" s="30"/>
    </row>
    <row r="892" spans="5:5" x14ac:dyDescent="0.25">
      <c r="E892" s="30"/>
    </row>
    <row r="893" spans="5:5" x14ac:dyDescent="0.25">
      <c r="E893" s="30"/>
    </row>
    <row r="894" spans="5:5" x14ac:dyDescent="0.25">
      <c r="E894" s="30"/>
    </row>
    <row r="895" spans="5:5" x14ac:dyDescent="0.25">
      <c r="E895" s="30"/>
    </row>
    <row r="896" spans="5:5" x14ac:dyDescent="0.25">
      <c r="E896" s="30"/>
    </row>
    <row r="897" spans="5:5" x14ac:dyDescent="0.25">
      <c r="E897" s="30"/>
    </row>
    <row r="898" spans="5:5" x14ac:dyDescent="0.25">
      <c r="E898" s="30"/>
    </row>
    <row r="899" spans="5:5" x14ac:dyDescent="0.25">
      <c r="E899" s="30"/>
    </row>
    <row r="900" spans="5:5" x14ac:dyDescent="0.25">
      <c r="E900" s="30"/>
    </row>
    <row r="901" spans="5:5" x14ac:dyDescent="0.25">
      <c r="E901" s="30"/>
    </row>
    <row r="902" spans="5:5" x14ac:dyDescent="0.25">
      <c r="E902" s="30"/>
    </row>
    <row r="903" spans="5:5" x14ac:dyDescent="0.25">
      <c r="E903" s="30"/>
    </row>
    <row r="904" spans="5:5" x14ac:dyDescent="0.25">
      <c r="E904" s="30"/>
    </row>
    <row r="905" spans="5:5" x14ac:dyDescent="0.25">
      <c r="E905" s="30"/>
    </row>
    <row r="906" spans="5:5" x14ac:dyDescent="0.25">
      <c r="E906" s="30"/>
    </row>
    <row r="907" spans="5:5" x14ac:dyDescent="0.25">
      <c r="E907" s="30"/>
    </row>
    <row r="908" spans="5:5" x14ac:dyDescent="0.25">
      <c r="E908" s="30"/>
    </row>
    <row r="909" spans="5:5" x14ac:dyDescent="0.25">
      <c r="E909" s="30"/>
    </row>
    <row r="910" spans="5:5" x14ac:dyDescent="0.25">
      <c r="E910" s="30"/>
    </row>
    <row r="911" spans="5:5" x14ac:dyDescent="0.25">
      <c r="E911" s="30"/>
    </row>
    <row r="912" spans="5:5" x14ac:dyDescent="0.25">
      <c r="E912" s="30"/>
    </row>
    <row r="913" spans="5:5" x14ac:dyDescent="0.25">
      <c r="E913" s="30"/>
    </row>
    <row r="914" spans="5:5" x14ac:dyDescent="0.25">
      <c r="E914" s="30"/>
    </row>
    <row r="915" spans="5:5" x14ac:dyDescent="0.25">
      <c r="E915" s="30"/>
    </row>
    <row r="916" spans="5:5" x14ac:dyDescent="0.25">
      <c r="E916" s="30"/>
    </row>
    <row r="917" spans="5:5" x14ac:dyDescent="0.25">
      <c r="E917" s="30"/>
    </row>
    <row r="918" spans="5:5" x14ac:dyDescent="0.25">
      <c r="E918" s="30"/>
    </row>
    <row r="919" spans="5:5" x14ac:dyDescent="0.25">
      <c r="E919" s="30"/>
    </row>
    <row r="920" spans="5:5" x14ac:dyDescent="0.25">
      <c r="E920" s="30"/>
    </row>
    <row r="921" spans="5:5" x14ac:dyDescent="0.25">
      <c r="E921" s="30"/>
    </row>
    <row r="922" spans="5:5" x14ac:dyDescent="0.25">
      <c r="E922" s="30"/>
    </row>
    <row r="923" spans="5:5" x14ac:dyDescent="0.25">
      <c r="E923" s="30"/>
    </row>
    <row r="924" spans="5:5" x14ac:dyDescent="0.25">
      <c r="E924" s="30"/>
    </row>
    <row r="925" spans="5:5" x14ac:dyDescent="0.25">
      <c r="E925" s="30"/>
    </row>
    <row r="926" spans="5:5" x14ac:dyDescent="0.25">
      <c r="E926" s="30"/>
    </row>
    <row r="927" spans="5:5" x14ac:dyDescent="0.25">
      <c r="E927" s="30"/>
    </row>
    <row r="928" spans="5:5" x14ac:dyDescent="0.25">
      <c r="E928" s="30"/>
    </row>
    <row r="929" spans="5:5" x14ac:dyDescent="0.25">
      <c r="E929" s="30"/>
    </row>
    <row r="930" spans="5:5" x14ac:dyDescent="0.25">
      <c r="E930" s="30"/>
    </row>
    <row r="931" spans="5:5" x14ac:dyDescent="0.25">
      <c r="E931" s="30"/>
    </row>
    <row r="932" spans="5:5" x14ac:dyDescent="0.25">
      <c r="E932" s="30"/>
    </row>
    <row r="933" spans="5:5" x14ac:dyDescent="0.25">
      <c r="E933" s="30"/>
    </row>
    <row r="934" spans="5:5" x14ac:dyDescent="0.25">
      <c r="E934" s="30"/>
    </row>
    <row r="935" spans="5:5" x14ac:dyDescent="0.25">
      <c r="E935" s="30"/>
    </row>
    <row r="936" spans="5:5" x14ac:dyDescent="0.25">
      <c r="E936" s="30"/>
    </row>
    <row r="937" spans="5:5" x14ac:dyDescent="0.25">
      <c r="E937" s="30"/>
    </row>
    <row r="938" spans="5:5" x14ac:dyDescent="0.25">
      <c r="E938" s="30"/>
    </row>
    <row r="939" spans="5:5" x14ac:dyDescent="0.25">
      <c r="E939" s="30"/>
    </row>
    <row r="940" spans="5:5" x14ac:dyDescent="0.25">
      <c r="E940" s="30"/>
    </row>
    <row r="941" spans="5:5" x14ac:dyDescent="0.25">
      <c r="E941" s="30"/>
    </row>
    <row r="942" spans="5:5" x14ac:dyDescent="0.25">
      <c r="E942" s="30"/>
    </row>
    <row r="943" spans="5:5" x14ac:dyDescent="0.25">
      <c r="E943" s="30"/>
    </row>
    <row r="944" spans="5:5" x14ac:dyDescent="0.25">
      <c r="E944" s="30"/>
    </row>
    <row r="945" spans="5:5" x14ac:dyDescent="0.25">
      <c r="E945" s="30"/>
    </row>
    <row r="946" spans="5:5" x14ac:dyDescent="0.25">
      <c r="E946" s="30"/>
    </row>
    <row r="947" spans="5:5" x14ac:dyDescent="0.25">
      <c r="E947" s="30"/>
    </row>
    <row r="948" spans="5:5" x14ac:dyDescent="0.25">
      <c r="E948" s="30"/>
    </row>
    <row r="949" spans="5:5" x14ac:dyDescent="0.25">
      <c r="E949" s="30"/>
    </row>
    <row r="950" spans="5:5" x14ac:dyDescent="0.25">
      <c r="E950" s="30"/>
    </row>
    <row r="951" spans="5:5" x14ac:dyDescent="0.25">
      <c r="E951" s="30"/>
    </row>
    <row r="952" spans="5:5" x14ac:dyDescent="0.25">
      <c r="E952" s="30"/>
    </row>
    <row r="953" spans="5:5" x14ac:dyDescent="0.25">
      <c r="E953" s="30"/>
    </row>
    <row r="954" spans="5:5" x14ac:dyDescent="0.25">
      <c r="E954" s="30"/>
    </row>
    <row r="955" spans="5:5" x14ac:dyDescent="0.25">
      <c r="E955" s="30"/>
    </row>
    <row r="956" spans="5:5" x14ac:dyDescent="0.25">
      <c r="E956" s="30"/>
    </row>
    <row r="957" spans="5:5" x14ac:dyDescent="0.25">
      <c r="E957" s="30"/>
    </row>
    <row r="958" spans="5:5" x14ac:dyDescent="0.25">
      <c r="E958" s="30"/>
    </row>
    <row r="959" spans="5:5" x14ac:dyDescent="0.25">
      <c r="E959" s="30"/>
    </row>
    <row r="960" spans="5:5" x14ac:dyDescent="0.25">
      <c r="E960" s="30"/>
    </row>
    <row r="961" spans="5:5" x14ac:dyDescent="0.25">
      <c r="E961" s="30"/>
    </row>
    <row r="962" spans="5:5" x14ac:dyDescent="0.25">
      <c r="E962" s="30"/>
    </row>
    <row r="963" spans="5:5" x14ac:dyDescent="0.25">
      <c r="E963" s="30"/>
    </row>
    <row r="964" spans="5:5" x14ac:dyDescent="0.25">
      <c r="E964" s="30"/>
    </row>
    <row r="965" spans="5:5" x14ac:dyDescent="0.25">
      <c r="E965" s="30"/>
    </row>
    <row r="966" spans="5:5" x14ac:dyDescent="0.25">
      <c r="E966" s="30"/>
    </row>
    <row r="967" spans="5:5" x14ac:dyDescent="0.25">
      <c r="E967" s="30"/>
    </row>
    <row r="968" spans="5:5" x14ac:dyDescent="0.25">
      <c r="E968" s="30"/>
    </row>
    <row r="969" spans="5:5" x14ac:dyDescent="0.25">
      <c r="E969" s="30"/>
    </row>
    <row r="970" spans="5:5" x14ac:dyDescent="0.25">
      <c r="E970" s="30"/>
    </row>
    <row r="971" spans="5:5" x14ac:dyDescent="0.25">
      <c r="E971" s="30"/>
    </row>
    <row r="972" spans="5:5" x14ac:dyDescent="0.25">
      <c r="E972" s="30"/>
    </row>
    <row r="973" spans="5:5" x14ac:dyDescent="0.25">
      <c r="E973" s="30"/>
    </row>
    <row r="974" spans="5:5" x14ac:dyDescent="0.25">
      <c r="E974" s="30"/>
    </row>
    <row r="975" spans="5:5" x14ac:dyDescent="0.25">
      <c r="E975" s="30"/>
    </row>
    <row r="976" spans="5:5" x14ac:dyDescent="0.25">
      <c r="E976" s="30"/>
    </row>
    <row r="977" spans="5:5" x14ac:dyDescent="0.25">
      <c r="E977" s="30"/>
    </row>
    <row r="978" spans="5:5" x14ac:dyDescent="0.25">
      <c r="E978" s="30"/>
    </row>
    <row r="979" spans="5:5" x14ac:dyDescent="0.25">
      <c r="E979" s="30"/>
    </row>
    <row r="980" spans="5:5" x14ac:dyDescent="0.25">
      <c r="E980" s="30"/>
    </row>
    <row r="981" spans="5:5" x14ac:dyDescent="0.25">
      <c r="E981" s="30"/>
    </row>
    <row r="982" spans="5:5" x14ac:dyDescent="0.25">
      <c r="E982" s="30"/>
    </row>
    <row r="983" spans="5:5" x14ac:dyDescent="0.25">
      <c r="E983" s="30"/>
    </row>
    <row r="984" spans="5:5" x14ac:dyDescent="0.25">
      <c r="E984" s="30"/>
    </row>
    <row r="985" spans="5:5" x14ac:dyDescent="0.25">
      <c r="E985" s="30"/>
    </row>
    <row r="986" spans="5:5" x14ac:dyDescent="0.25">
      <c r="E986" s="30"/>
    </row>
    <row r="987" spans="5:5" x14ac:dyDescent="0.25">
      <c r="E987" s="30"/>
    </row>
    <row r="988" spans="5:5" x14ac:dyDescent="0.25">
      <c r="E988" s="30"/>
    </row>
    <row r="989" spans="5:5" x14ac:dyDescent="0.25">
      <c r="E989" s="30"/>
    </row>
    <row r="990" spans="5:5" x14ac:dyDescent="0.25">
      <c r="E990" s="30"/>
    </row>
    <row r="991" spans="5:5" x14ac:dyDescent="0.25">
      <c r="E991" s="30"/>
    </row>
    <row r="992" spans="5:5" x14ac:dyDescent="0.25">
      <c r="E992" s="30"/>
    </row>
    <row r="993" spans="5:5" x14ac:dyDescent="0.25">
      <c r="E993" s="30"/>
    </row>
    <row r="994" spans="5:5" x14ac:dyDescent="0.25">
      <c r="E994" s="30"/>
    </row>
    <row r="995" spans="5:5" x14ac:dyDescent="0.25">
      <c r="E995" s="30"/>
    </row>
    <row r="996" spans="5:5" x14ac:dyDescent="0.25">
      <c r="E996" s="30"/>
    </row>
    <row r="997" spans="5:5" x14ac:dyDescent="0.25">
      <c r="E997" s="30"/>
    </row>
    <row r="998" spans="5:5" x14ac:dyDescent="0.25">
      <c r="E998" s="30"/>
    </row>
    <row r="999" spans="5:5" x14ac:dyDescent="0.25">
      <c r="E999" s="30"/>
    </row>
    <row r="1000" spans="5:5" x14ac:dyDescent="0.25">
      <c r="E1000" s="30"/>
    </row>
    <row r="1001" spans="5:5" x14ac:dyDescent="0.25">
      <c r="E1001" s="30"/>
    </row>
    <row r="1002" spans="5:5" x14ac:dyDescent="0.25">
      <c r="E1002" s="30"/>
    </row>
    <row r="1003" spans="5:5" x14ac:dyDescent="0.25">
      <c r="E1003" s="30"/>
    </row>
    <row r="1004" spans="5:5" x14ac:dyDescent="0.25">
      <c r="E1004" s="30"/>
    </row>
    <row r="1005" spans="5:5" x14ac:dyDescent="0.25">
      <c r="E1005" s="30"/>
    </row>
    <row r="1006" spans="5:5" x14ac:dyDescent="0.25">
      <c r="E1006" s="30"/>
    </row>
    <row r="1007" spans="5:5" x14ac:dyDescent="0.25">
      <c r="E1007" s="30"/>
    </row>
    <row r="1008" spans="5:5" x14ac:dyDescent="0.25">
      <c r="E1008" s="30"/>
    </row>
    <row r="1009" spans="5:5" x14ac:dyDescent="0.25">
      <c r="E1009" s="30"/>
    </row>
    <row r="1010" spans="5:5" x14ac:dyDescent="0.25">
      <c r="E1010" s="30"/>
    </row>
    <row r="1011" spans="5:5" x14ac:dyDescent="0.25">
      <c r="E1011" s="30"/>
    </row>
    <row r="1012" spans="5:5" x14ac:dyDescent="0.25">
      <c r="E1012" s="30"/>
    </row>
    <row r="1013" spans="5:5" x14ac:dyDescent="0.25">
      <c r="E1013" s="30"/>
    </row>
    <row r="1014" spans="5:5" x14ac:dyDescent="0.25">
      <c r="E1014" s="30"/>
    </row>
    <row r="1015" spans="5:5" x14ac:dyDescent="0.25">
      <c r="E1015" s="30"/>
    </row>
    <row r="1016" spans="5:5" x14ac:dyDescent="0.25">
      <c r="E1016" s="30"/>
    </row>
    <row r="1017" spans="5:5" x14ac:dyDescent="0.25">
      <c r="E1017" s="30"/>
    </row>
    <row r="1018" spans="5:5" x14ac:dyDescent="0.25">
      <c r="E1018" s="30"/>
    </row>
    <row r="1019" spans="5:5" x14ac:dyDescent="0.25">
      <c r="E1019" s="30"/>
    </row>
    <row r="1020" spans="5:5" x14ac:dyDescent="0.25">
      <c r="E1020" s="30"/>
    </row>
    <row r="1021" spans="5:5" x14ac:dyDescent="0.25">
      <c r="E1021" s="30"/>
    </row>
    <row r="1022" spans="5:5" x14ac:dyDescent="0.25">
      <c r="E1022" s="30"/>
    </row>
    <row r="1023" spans="5:5" x14ac:dyDescent="0.25">
      <c r="E1023" s="30"/>
    </row>
    <row r="1024" spans="5:5" x14ac:dyDescent="0.25">
      <c r="E1024" s="30"/>
    </row>
    <row r="1025" spans="5:5" x14ac:dyDescent="0.25">
      <c r="E1025" s="30"/>
    </row>
    <row r="1026" spans="5:5" x14ac:dyDescent="0.25">
      <c r="E1026" s="30"/>
    </row>
    <row r="1027" spans="5:5" x14ac:dyDescent="0.25">
      <c r="E1027" s="30"/>
    </row>
    <row r="1028" spans="5:5" x14ac:dyDescent="0.25">
      <c r="E1028" s="30"/>
    </row>
    <row r="1029" spans="5:5" x14ac:dyDescent="0.25">
      <c r="E1029" s="30"/>
    </row>
    <row r="1030" spans="5:5" x14ac:dyDescent="0.25">
      <c r="E1030" s="30"/>
    </row>
    <row r="1031" spans="5:5" x14ac:dyDescent="0.25">
      <c r="E1031" s="30"/>
    </row>
    <row r="1032" spans="5:5" x14ac:dyDescent="0.25">
      <c r="E1032" s="30"/>
    </row>
    <row r="1033" spans="5:5" x14ac:dyDescent="0.25">
      <c r="E1033" s="30"/>
    </row>
    <row r="1034" spans="5:5" x14ac:dyDescent="0.25">
      <c r="E1034" s="30"/>
    </row>
    <row r="1035" spans="5:5" x14ac:dyDescent="0.25">
      <c r="E1035" s="30"/>
    </row>
    <row r="1036" spans="5:5" x14ac:dyDescent="0.25">
      <c r="E1036" s="30"/>
    </row>
    <row r="1037" spans="5:5" x14ac:dyDescent="0.25">
      <c r="E1037" s="30"/>
    </row>
    <row r="1038" spans="5:5" x14ac:dyDescent="0.25">
      <c r="E1038" s="30"/>
    </row>
    <row r="1039" spans="5:5" x14ac:dyDescent="0.25">
      <c r="E1039" s="30"/>
    </row>
    <row r="1040" spans="5:5" x14ac:dyDescent="0.25">
      <c r="E1040" s="30"/>
    </row>
    <row r="1041" spans="5:5" x14ac:dyDescent="0.25">
      <c r="E1041" s="30"/>
    </row>
    <row r="1042" spans="5:5" x14ac:dyDescent="0.25">
      <c r="E1042" s="30"/>
    </row>
    <row r="1043" spans="5:5" x14ac:dyDescent="0.25">
      <c r="E1043" s="30"/>
    </row>
    <row r="1044" spans="5:5" x14ac:dyDescent="0.25">
      <c r="E1044" s="30"/>
    </row>
    <row r="1045" spans="5:5" x14ac:dyDescent="0.25">
      <c r="E1045" s="30"/>
    </row>
    <row r="1046" spans="5:5" x14ac:dyDescent="0.25">
      <c r="E1046" s="30"/>
    </row>
    <row r="1047" spans="5:5" x14ac:dyDescent="0.25">
      <c r="E1047" s="30"/>
    </row>
    <row r="1048" spans="5:5" x14ac:dyDescent="0.25">
      <c r="E1048" s="30"/>
    </row>
    <row r="1049" spans="5:5" x14ac:dyDescent="0.25">
      <c r="E1049" s="30"/>
    </row>
    <row r="1050" spans="5:5" x14ac:dyDescent="0.25">
      <c r="E1050" s="30"/>
    </row>
    <row r="1051" spans="5:5" x14ac:dyDescent="0.25">
      <c r="E1051" s="30"/>
    </row>
    <row r="1052" spans="5:5" x14ac:dyDescent="0.25">
      <c r="E1052" s="30"/>
    </row>
    <row r="1053" spans="5:5" x14ac:dyDescent="0.25">
      <c r="E1053" s="30"/>
    </row>
    <row r="1054" spans="5:5" x14ac:dyDescent="0.25">
      <c r="E1054" s="30"/>
    </row>
    <row r="1055" spans="5:5" x14ac:dyDescent="0.25">
      <c r="E1055" s="30"/>
    </row>
    <row r="1056" spans="5:5" x14ac:dyDescent="0.25">
      <c r="E1056" s="30"/>
    </row>
    <row r="1057" spans="5:5" x14ac:dyDescent="0.25">
      <c r="E1057" s="30"/>
    </row>
    <row r="1058" spans="5:5" x14ac:dyDescent="0.25">
      <c r="E1058" s="30"/>
    </row>
    <row r="1059" spans="5:5" x14ac:dyDescent="0.25">
      <c r="E1059" s="30"/>
    </row>
    <row r="1060" spans="5:5" x14ac:dyDescent="0.25">
      <c r="E1060" s="30"/>
    </row>
    <row r="1061" spans="5:5" x14ac:dyDescent="0.25">
      <c r="E1061" s="30"/>
    </row>
    <row r="1062" spans="5:5" x14ac:dyDescent="0.25">
      <c r="E1062" s="30"/>
    </row>
    <row r="1063" spans="5:5" x14ac:dyDescent="0.25">
      <c r="E1063" s="30"/>
    </row>
    <row r="1064" spans="5:5" x14ac:dyDescent="0.25">
      <c r="E1064" s="30"/>
    </row>
    <row r="1065" spans="5:5" x14ac:dyDescent="0.25">
      <c r="E1065" s="30"/>
    </row>
    <row r="1066" spans="5:5" x14ac:dyDescent="0.25">
      <c r="E1066" s="30"/>
    </row>
    <row r="1067" spans="5:5" x14ac:dyDescent="0.25">
      <c r="E1067" s="30"/>
    </row>
    <row r="1068" spans="5:5" x14ac:dyDescent="0.25">
      <c r="E1068" s="30"/>
    </row>
    <row r="1069" spans="5:5" x14ac:dyDescent="0.25">
      <c r="E1069" s="30"/>
    </row>
    <row r="1070" spans="5:5" x14ac:dyDescent="0.25">
      <c r="E1070" s="30"/>
    </row>
    <row r="1071" spans="5:5" x14ac:dyDescent="0.25">
      <c r="E1071" s="30"/>
    </row>
    <row r="1072" spans="5:5" x14ac:dyDescent="0.25">
      <c r="E1072" s="30"/>
    </row>
    <row r="1073" spans="5:5" x14ac:dyDescent="0.25">
      <c r="E1073" s="30"/>
    </row>
    <row r="1074" spans="5:5" x14ac:dyDescent="0.25">
      <c r="E1074" s="30"/>
    </row>
    <row r="1075" spans="5:5" x14ac:dyDescent="0.25">
      <c r="E1075" s="30"/>
    </row>
    <row r="1076" spans="5:5" x14ac:dyDescent="0.25">
      <c r="E1076" s="30"/>
    </row>
    <row r="1077" spans="5:5" x14ac:dyDescent="0.25">
      <c r="E1077" s="30"/>
    </row>
    <row r="1078" spans="5:5" x14ac:dyDescent="0.25">
      <c r="E1078" s="30"/>
    </row>
    <row r="1079" spans="5:5" x14ac:dyDescent="0.25">
      <c r="E1079" s="30"/>
    </row>
    <row r="1080" spans="5:5" x14ac:dyDescent="0.25">
      <c r="E1080" s="30"/>
    </row>
    <row r="1081" spans="5:5" x14ac:dyDescent="0.25">
      <c r="E1081" s="30"/>
    </row>
    <row r="1082" spans="5:5" x14ac:dyDescent="0.25">
      <c r="E1082" s="30"/>
    </row>
    <row r="1083" spans="5:5" x14ac:dyDescent="0.25">
      <c r="E1083" s="30"/>
    </row>
    <row r="1084" spans="5:5" x14ac:dyDescent="0.25">
      <c r="E1084" s="30"/>
    </row>
    <row r="1085" spans="5:5" x14ac:dyDescent="0.25">
      <c r="E1085" s="30"/>
    </row>
    <row r="1086" spans="5:5" x14ac:dyDescent="0.25">
      <c r="E1086" s="30"/>
    </row>
    <row r="1087" spans="5:5" x14ac:dyDescent="0.25">
      <c r="E1087" s="30"/>
    </row>
    <row r="1088" spans="5:5" x14ac:dyDescent="0.25">
      <c r="E1088" s="30"/>
    </row>
    <row r="1089" spans="5:5" x14ac:dyDescent="0.25">
      <c r="E1089" s="30"/>
    </row>
    <row r="1090" spans="5:5" x14ac:dyDescent="0.25">
      <c r="E1090" s="30"/>
    </row>
    <row r="1091" spans="5:5" x14ac:dyDescent="0.25">
      <c r="E1091" s="30"/>
    </row>
    <row r="1092" spans="5:5" x14ac:dyDescent="0.25">
      <c r="E1092" s="30"/>
    </row>
    <row r="1093" spans="5:5" x14ac:dyDescent="0.25">
      <c r="E1093" s="30"/>
    </row>
    <row r="1094" spans="5:5" x14ac:dyDescent="0.25">
      <c r="E1094" s="30"/>
    </row>
    <row r="1095" spans="5:5" x14ac:dyDescent="0.25">
      <c r="E1095" s="30"/>
    </row>
    <row r="1096" spans="5:5" x14ac:dyDescent="0.25">
      <c r="E1096" s="30"/>
    </row>
    <row r="1097" spans="5:5" x14ac:dyDescent="0.25">
      <c r="E1097" s="30"/>
    </row>
    <row r="1098" spans="5:5" x14ac:dyDescent="0.25">
      <c r="E1098" s="30"/>
    </row>
    <row r="1099" spans="5:5" x14ac:dyDescent="0.25">
      <c r="E1099" s="30"/>
    </row>
    <row r="1100" spans="5:5" x14ac:dyDescent="0.25">
      <c r="E1100" s="30"/>
    </row>
    <row r="1101" spans="5:5" x14ac:dyDescent="0.25">
      <c r="E1101" s="30"/>
    </row>
    <row r="1102" spans="5:5" x14ac:dyDescent="0.25">
      <c r="E1102" s="30"/>
    </row>
    <row r="1103" spans="5:5" x14ac:dyDescent="0.25">
      <c r="E1103" s="30"/>
    </row>
    <row r="1104" spans="5:5" x14ac:dyDescent="0.25">
      <c r="E1104" s="30"/>
    </row>
    <row r="1105" spans="5:5" x14ac:dyDescent="0.25">
      <c r="E1105" s="30"/>
    </row>
    <row r="1106" spans="5:5" x14ac:dyDescent="0.25">
      <c r="E1106" s="30"/>
    </row>
    <row r="1107" spans="5:5" x14ac:dyDescent="0.25">
      <c r="E1107" s="30"/>
    </row>
    <row r="1108" spans="5:5" x14ac:dyDescent="0.25">
      <c r="E1108" s="30"/>
    </row>
    <row r="1109" spans="5:5" x14ac:dyDescent="0.25">
      <c r="E1109" s="30"/>
    </row>
    <row r="1110" spans="5:5" x14ac:dyDescent="0.25">
      <c r="E1110" s="30"/>
    </row>
    <row r="1111" spans="5:5" x14ac:dyDescent="0.25">
      <c r="E1111" s="30"/>
    </row>
    <row r="1112" spans="5:5" x14ac:dyDescent="0.25">
      <c r="E1112" s="30"/>
    </row>
    <row r="1113" spans="5:5" x14ac:dyDescent="0.25">
      <c r="E1113" s="30"/>
    </row>
  </sheetData>
  <autoFilter ref="C1:C1113"/>
  <mergeCells count="21">
    <mergeCell ref="A3:A4"/>
    <mergeCell ref="O3:O4"/>
    <mergeCell ref="P3:P4"/>
    <mergeCell ref="K3:K4"/>
    <mergeCell ref="L3:L4"/>
    <mergeCell ref="M3:M4"/>
    <mergeCell ref="I3:I4"/>
    <mergeCell ref="J3:J4"/>
    <mergeCell ref="B3:B4"/>
    <mergeCell ref="C3:C4"/>
    <mergeCell ref="E3:E4"/>
    <mergeCell ref="F3:H3"/>
    <mergeCell ref="T3:T4"/>
    <mergeCell ref="N1:R1"/>
    <mergeCell ref="B1:M1"/>
    <mergeCell ref="Q3:Q4"/>
    <mergeCell ref="R3:R4"/>
    <mergeCell ref="N3:N4"/>
    <mergeCell ref="D3:D4"/>
    <mergeCell ref="S3:S4"/>
    <mergeCell ref="E2:H2"/>
  </mergeCells>
  <dataValidations xWindow="535" yWindow="865" count="5">
    <dataValidation type="textLength" operator="equal" allowBlank="1" showInputMessage="1" showErrorMessage="1" errorTitle="Необходимо ввести 4 цифры" error="Код подгруппы состоит из 4 цифр" promptTitle="Формат" prompt="4 цифры — указывается код подгруппы в соответствии с приложением № 2 Методических указаний" sqref="D3:D4">
      <formula1>5</formula1>
    </dataValidation>
    <dataValidation type="date" allowBlank="1" showInputMessage="1" showErrorMessage="1" sqref="M5:M63 M65:M65448">
      <formula1>1</formula1>
      <formula2>YEAR(TODAY())</formula2>
    </dataValidation>
    <dataValidation type="list" allowBlank="1" showInputMessage="1" showErrorMessage="1" errorTitle="Укажите одно из двух значений" error="присутствует_x000a__x000a_отсутствует" sqref="S81:S84 S185:S192 S29:S33 S195:S197 N5:R65448 S271:S65448">
      <formula1>"присутствует, отсутствует"</formula1>
    </dataValidation>
    <dataValidation type="list" allowBlank="1" showInputMessage="1" showErrorMessage="1" errorTitle="Укажите код" error="Необходимо указать код в соответствии с параметром ObjectType в выгрузке из ЕГРН" prompt="204001000000_x000a_Нежилое здание_x000a_204002000000_x000a_Жилой дом_x000a_204003000000_x000a_Многоквартирный дом_x000a_206002000000_x000a_Жилое помещение_x000a_206001000000_x000a_Нежилое помещение" sqref="D85 D194 D147:D186 D61:D80 D211:D224 D198:D209 D190:D192 D92:D145 D40:D42 D44:D58 D88:D89 D227:D242 D244:D65448">
      <formula1>"204001000000, 204002000000, 204003000000, 206002000000, 206001000000"</formula1>
    </dataValidation>
    <dataValidation type="decimal" operator="greaterThan" allowBlank="1" showInputMessage="1" showErrorMessage="1" errorTitle="Число" error="Необходимо ввести действительное число; дробная часть отделяется запятой" promptTitle="Действительное число" sqref="E5:H65449">
      <formula1>0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Характеристики ОКС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Кочуров Сергей Александрович</dc:creator>
  <cp:lastModifiedBy>Екатерина Озерова</cp:lastModifiedBy>
  <cp:lastPrinted>2016-12-29T04:07:19Z</cp:lastPrinted>
  <dcterms:created xsi:type="dcterms:W3CDTF">2016-12-29T04:02:49Z</dcterms:created>
  <dcterms:modified xsi:type="dcterms:W3CDTF">2019-10-14T04:24:40Z</dcterms:modified>
</cp:coreProperties>
</file>